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первая" sheetId="1" r:id="rId1"/>
    <sheet name="вторая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I32" i="2"/>
  <c r="H32" i="2"/>
  <c r="G32" i="2"/>
  <c r="F32" i="2"/>
  <c r="E32" i="2"/>
  <c r="F49" i="2"/>
  <c r="E49" i="2"/>
  <c r="I82" i="2"/>
  <c r="H82" i="2"/>
  <c r="G82" i="2"/>
  <c r="F82" i="2"/>
  <c r="E82" i="2"/>
  <c r="I65" i="2"/>
  <c r="H65" i="2"/>
  <c r="G65" i="2"/>
  <c r="F65" i="2"/>
  <c r="E65" i="2"/>
  <c r="I49" i="2"/>
  <c r="H49" i="2"/>
  <c r="G49" i="2"/>
  <c r="I75" i="2" l="1"/>
  <c r="H75" i="2"/>
  <c r="G75" i="2"/>
  <c r="F75" i="2"/>
  <c r="E75" i="2"/>
  <c r="I59" i="2"/>
  <c r="H59" i="2"/>
  <c r="G59" i="2"/>
  <c r="F59" i="2"/>
  <c r="E59" i="2"/>
  <c r="I42" i="2"/>
  <c r="H42" i="2"/>
  <c r="G42" i="2"/>
  <c r="F42" i="2"/>
  <c r="E42" i="2"/>
  <c r="I25" i="2"/>
  <c r="H25" i="2"/>
  <c r="F25" i="2"/>
  <c r="E25" i="2"/>
  <c r="I15" i="2"/>
  <c r="H15" i="2"/>
  <c r="G15" i="2"/>
  <c r="I8" i="2"/>
  <c r="H8" i="2"/>
  <c r="G8" i="2"/>
  <c r="F8" i="2"/>
  <c r="E8" i="2"/>
  <c r="I85" i="1"/>
  <c r="H85" i="1"/>
  <c r="G85" i="1"/>
  <c r="F85" i="1"/>
  <c r="E85" i="1"/>
  <c r="I78" i="1"/>
  <c r="H78" i="1"/>
  <c r="G78" i="1"/>
  <c r="F78" i="1"/>
  <c r="E78" i="1"/>
  <c r="I60" i="1"/>
  <c r="H60" i="1"/>
  <c r="G60" i="1"/>
  <c r="F60" i="1"/>
  <c r="E60" i="1"/>
  <c r="I67" i="1"/>
  <c r="H67" i="1"/>
  <c r="G67" i="1"/>
  <c r="F67" i="1"/>
  <c r="E67" i="1"/>
  <c r="I50" i="1"/>
  <c r="H50" i="1"/>
  <c r="G50" i="1"/>
  <c r="F50" i="1"/>
  <c r="E50" i="1"/>
  <c r="I43" i="1"/>
  <c r="H43" i="1"/>
  <c r="G43" i="1"/>
  <c r="F43" i="1"/>
  <c r="E43" i="1"/>
  <c r="I33" i="1"/>
  <c r="H33" i="1"/>
  <c r="G33" i="1"/>
  <c r="F33" i="1"/>
  <c r="E33" i="1"/>
  <c r="I26" i="1"/>
  <c r="H26" i="1"/>
  <c r="G26" i="1"/>
  <c r="F26" i="1"/>
  <c r="E26" i="1"/>
  <c r="I16" i="1"/>
  <c r="H16" i="1"/>
  <c r="G16" i="1"/>
  <c r="F16" i="1"/>
  <c r="E16" i="1"/>
  <c r="F9" i="1"/>
  <c r="G9" i="1"/>
  <c r="H9" i="1"/>
  <c r="I9" i="1"/>
  <c r="E9" i="1"/>
  <c r="F15" i="2"/>
</calcChain>
</file>

<file path=xl/sharedStrings.xml><?xml version="1.0" encoding="utf-8"?>
<sst xmlns="http://schemas.openxmlformats.org/spreadsheetml/2006/main" count="504" uniqueCount="114">
  <si>
    <t>Проект меню пришкольный лагерь</t>
  </si>
  <si>
    <t>Понедельник</t>
  </si>
  <si>
    <t>Школа</t>
  </si>
  <si>
    <t>МБОУ "СОШ №2" с.Буссевка</t>
  </si>
  <si>
    <t>Прием пищи</t>
  </si>
  <si>
    <t>Раздел</t>
  </si>
  <si>
    <t>№ рец</t>
  </si>
  <si>
    <t>Блюдо</t>
  </si>
  <si>
    <t>6,5-9 лет</t>
  </si>
  <si>
    <t>Выход,г</t>
  </si>
  <si>
    <t>Энергетическая ценность</t>
  </si>
  <si>
    <t>Белки</t>
  </si>
  <si>
    <t>Жиры</t>
  </si>
  <si>
    <t>Углеводы</t>
  </si>
  <si>
    <t>завтрак</t>
  </si>
  <si>
    <t>обед</t>
  </si>
  <si>
    <t>полдник</t>
  </si>
  <si>
    <t>хлеб</t>
  </si>
  <si>
    <t>гор.напиток</t>
  </si>
  <si>
    <t>гор. блюдо</t>
  </si>
  <si>
    <t>фрукт</t>
  </si>
  <si>
    <t>хол. блюдо</t>
  </si>
  <si>
    <t>1 блюдо</t>
  </si>
  <si>
    <t>2 блюдо</t>
  </si>
  <si>
    <t>гарнир</t>
  </si>
  <si>
    <t>кон.изделие</t>
  </si>
  <si>
    <t xml:space="preserve">Вторник </t>
  </si>
  <si>
    <t>Среда</t>
  </si>
  <si>
    <t>Четверг</t>
  </si>
  <si>
    <t>Пятница</t>
  </si>
  <si>
    <t>ТК№26</t>
  </si>
  <si>
    <t>ТК№</t>
  </si>
  <si>
    <t>ТК№41</t>
  </si>
  <si>
    <t>ТК№39</t>
  </si>
  <si>
    <t>ТК№7</t>
  </si>
  <si>
    <t>ТК№6</t>
  </si>
  <si>
    <t>ТК№12</t>
  </si>
  <si>
    <t>ТК№30</t>
  </si>
  <si>
    <t>ТК№21</t>
  </si>
  <si>
    <t>ТК№43</t>
  </si>
  <si>
    <t>ТК№34</t>
  </si>
  <si>
    <t>ТК№74</t>
  </si>
  <si>
    <t>Каша гречневая молочная</t>
  </si>
  <si>
    <t>Бутерброд с маслом</t>
  </si>
  <si>
    <t>Чай с лимоном</t>
  </si>
  <si>
    <t>Яблоко</t>
  </si>
  <si>
    <t>Итого за прием пищи:</t>
  </si>
  <si>
    <t>Овощи свежие</t>
  </si>
  <si>
    <t>Суп картофельный с мясными фрикад</t>
  </si>
  <si>
    <t>Куры ьтущеные в соусе</t>
  </si>
  <si>
    <t xml:space="preserve">Макароны отварные </t>
  </si>
  <si>
    <t>Хлеб пшеничный</t>
  </si>
  <si>
    <t>Компот  из смеси с/фр</t>
  </si>
  <si>
    <t>Кондитерское изделие</t>
  </si>
  <si>
    <t>Вареники из п/ф</t>
  </si>
  <si>
    <t>Бутерброд с  сыром</t>
  </si>
  <si>
    <t>чай с сахаром</t>
  </si>
  <si>
    <t>Зеленый горошек</t>
  </si>
  <si>
    <t xml:space="preserve">Борщ со сметаной </t>
  </si>
  <si>
    <t>Гуляш мясной</t>
  </si>
  <si>
    <t>Рис отварной</t>
  </si>
  <si>
    <t>Компот из смеси с/фр</t>
  </si>
  <si>
    <t xml:space="preserve">Чай с лимоном </t>
  </si>
  <si>
    <t>Кондитерские изделия</t>
  </si>
  <si>
    <t>Сырники творожно - морковные</t>
  </si>
  <si>
    <t xml:space="preserve">Бутерброд с маслом и сыром </t>
  </si>
  <si>
    <t>Чай с сахаром</t>
  </si>
  <si>
    <t>свежие овощи</t>
  </si>
  <si>
    <t>рассольник Ленинградский</t>
  </si>
  <si>
    <t>рыба запеченная в т/с</t>
  </si>
  <si>
    <t>Картофельное пюре</t>
  </si>
  <si>
    <t>чай с лимоном</t>
  </si>
  <si>
    <t>компот из смеси с/фр</t>
  </si>
  <si>
    <t xml:space="preserve">Кондитерское изделие </t>
  </si>
  <si>
    <t>макароны отварные с сыром</t>
  </si>
  <si>
    <t>бутерброд с маслом и сыром</t>
  </si>
  <si>
    <t>Суп рыбный из консервов</t>
  </si>
  <si>
    <t>Котлета мясная запеченная в т/с</t>
  </si>
  <si>
    <t>Гречка отварная рассыпчатая</t>
  </si>
  <si>
    <t>кондитерское изделие</t>
  </si>
  <si>
    <t>Каша рисовая молочная</t>
  </si>
  <si>
    <t xml:space="preserve">бутерброд с маслом сл. </t>
  </si>
  <si>
    <t xml:space="preserve">чай с лиомном </t>
  </si>
  <si>
    <t>овощи свежие</t>
  </si>
  <si>
    <t xml:space="preserve">гороховый суп смясом </t>
  </si>
  <si>
    <t>макароны отварные</t>
  </si>
  <si>
    <t>биточки мясные</t>
  </si>
  <si>
    <t>хлеб пшеничный</t>
  </si>
  <si>
    <t>кисель из плодово - ягодных консерв.</t>
  </si>
  <si>
    <t>гор. Блюдо</t>
  </si>
  <si>
    <t>Бутерброд с маслом сл. И сыром</t>
  </si>
  <si>
    <t>Овощи соленые</t>
  </si>
  <si>
    <t>Суп карт. С гречкой и мясом</t>
  </si>
  <si>
    <t>Рыба запеченая в т/с</t>
  </si>
  <si>
    <t xml:space="preserve">Вареники из п/ф </t>
  </si>
  <si>
    <t>Бутерброд с маслом и сыром</t>
  </si>
  <si>
    <t>Борщ со сметаной</t>
  </si>
  <si>
    <t xml:space="preserve">Котлета запеченая в т/c </t>
  </si>
  <si>
    <t>Гречка отварная расссыпчатая</t>
  </si>
  <si>
    <t>Сок фруктовый</t>
  </si>
  <si>
    <t>Кондитеское изделие</t>
  </si>
  <si>
    <t>Сырники творожно-морковные</t>
  </si>
  <si>
    <t>Чай с лимонгом</t>
  </si>
  <si>
    <t>Зеленый горошек (КОНСЕРВ)</t>
  </si>
  <si>
    <t>Суп картофельный с макаронами</t>
  </si>
  <si>
    <t>Куры тушеные в т/с</t>
  </si>
  <si>
    <t>Кисель плоодово-ягодных консерв</t>
  </si>
  <si>
    <t>Булочка домашняя</t>
  </si>
  <si>
    <t>Макароны отварные с сыром</t>
  </si>
  <si>
    <t>Рассольник Ленинградский</t>
  </si>
  <si>
    <t>Жаркое по домашнему</t>
  </si>
  <si>
    <t>Биточки мясные</t>
  </si>
  <si>
    <t>Картофельноее пюре</t>
  </si>
  <si>
    <t>Кондитерскоее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</si>
</sst>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activeCell="I2" sqref="I2"/>
    </sheetView>
  </sheetViews>
  <sheetFormatPr defaultRowHeight="15.6" x14ac:dyDescent="0.3"/>
  <cols>
    <col min="1" max="1" width="8.88671875" style="4"/>
    <col min="2" max="2" width="15.6640625" style="4" customWidth="1"/>
    <col min="3" max="3" width="8.88671875" style="4"/>
    <col min="4" max="4" width="38.33203125" style="4" customWidth="1"/>
    <col min="5" max="6" width="10.88671875" style="4" customWidth="1"/>
    <col min="7" max="8" width="8.88671875" style="4"/>
    <col min="9" max="9" width="12.21875" style="4" customWidth="1"/>
    <col min="10" max="16384" width="8.88671875" style="4"/>
  </cols>
  <sheetData>
    <row r="1" spans="1:10" x14ac:dyDescent="0.3">
      <c r="A1" s="4" t="s">
        <v>0</v>
      </c>
    </row>
    <row r="2" spans="1:10" x14ac:dyDescent="0.3">
      <c r="A2" s="9" t="s">
        <v>1</v>
      </c>
      <c r="B2" s="9"/>
    </row>
    <row r="3" spans="1:10" x14ac:dyDescent="0.3">
      <c r="A3" s="6" t="s">
        <v>2</v>
      </c>
      <c r="B3" s="10" t="s">
        <v>3</v>
      </c>
      <c r="C3" s="10"/>
      <c r="D3" s="10"/>
      <c r="E3" s="10" t="s">
        <v>8</v>
      </c>
      <c r="F3" s="10"/>
      <c r="G3" s="10"/>
      <c r="H3" s="10"/>
      <c r="I3" s="10"/>
      <c r="J3" s="8"/>
    </row>
    <row r="4" spans="1:10" ht="46.8" x14ac:dyDescent="0.3">
      <c r="A4" s="5" t="s">
        <v>4</v>
      </c>
      <c r="B4" s="6" t="s">
        <v>5</v>
      </c>
      <c r="C4" s="6" t="s">
        <v>6</v>
      </c>
      <c r="D4" s="6" t="s">
        <v>7</v>
      </c>
      <c r="E4" s="6" t="s">
        <v>9</v>
      </c>
      <c r="F4" s="5" t="s">
        <v>10</v>
      </c>
      <c r="G4" s="6" t="s">
        <v>11</v>
      </c>
      <c r="H4" s="6" t="s">
        <v>12</v>
      </c>
      <c r="I4" s="6" t="s">
        <v>13</v>
      </c>
    </row>
    <row r="5" spans="1:10" x14ac:dyDescent="0.3">
      <c r="A5" s="7" t="s">
        <v>14</v>
      </c>
      <c r="B5" s="6" t="s">
        <v>19</v>
      </c>
      <c r="C5" s="6" t="s">
        <v>30</v>
      </c>
      <c r="D5" s="6" t="s">
        <v>42</v>
      </c>
      <c r="E5" s="6">
        <v>200</v>
      </c>
      <c r="F5" s="6">
        <v>315.5</v>
      </c>
      <c r="G5" s="6">
        <v>8.0500000000000007</v>
      </c>
      <c r="H5" s="6">
        <v>13.5</v>
      </c>
      <c r="I5" s="6">
        <v>358.8</v>
      </c>
    </row>
    <row r="6" spans="1:10" x14ac:dyDescent="0.3">
      <c r="A6" s="7"/>
      <c r="B6" s="6" t="s">
        <v>17</v>
      </c>
      <c r="C6" s="6" t="s">
        <v>32</v>
      </c>
      <c r="D6" s="6" t="s">
        <v>43</v>
      </c>
      <c r="E6" s="6">
        <v>40</v>
      </c>
      <c r="F6" s="6">
        <v>394.35</v>
      </c>
      <c r="G6" s="6">
        <v>13.78</v>
      </c>
      <c r="H6" s="6">
        <v>12.64</v>
      </c>
      <c r="I6" s="6">
        <v>60.11</v>
      </c>
    </row>
    <row r="7" spans="1:10" x14ac:dyDescent="0.3">
      <c r="A7" s="7"/>
      <c r="B7" s="6" t="s">
        <v>18</v>
      </c>
      <c r="C7" s="6" t="s">
        <v>33</v>
      </c>
      <c r="D7" s="6" t="s">
        <v>44</v>
      </c>
      <c r="E7" s="6">
        <v>200</v>
      </c>
      <c r="F7" s="6">
        <v>38</v>
      </c>
      <c r="G7" s="6">
        <v>0.2</v>
      </c>
      <c r="H7" s="6">
        <v>0</v>
      </c>
      <c r="I7" s="6">
        <v>9.3000000000000007</v>
      </c>
    </row>
    <row r="8" spans="1:10" x14ac:dyDescent="0.3">
      <c r="A8" s="7"/>
      <c r="B8" s="6" t="s">
        <v>20</v>
      </c>
      <c r="C8" s="6" t="s">
        <v>34</v>
      </c>
      <c r="D8" s="6" t="s">
        <v>45</v>
      </c>
      <c r="E8" s="6">
        <v>130</v>
      </c>
      <c r="F8" s="6">
        <v>61.1</v>
      </c>
      <c r="G8" s="6">
        <v>0.5</v>
      </c>
      <c r="H8" s="6">
        <v>0.25</v>
      </c>
      <c r="I8" s="6">
        <v>12.7</v>
      </c>
    </row>
    <row r="9" spans="1:10" x14ac:dyDescent="0.3">
      <c r="A9" s="7"/>
      <c r="B9" s="6"/>
      <c r="C9" s="6"/>
      <c r="D9" s="7" t="s">
        <v>46</v>
      </c>
      <c r="E9" s="7">
        <f>SUM(E5:E8)</f>
        <v>570</v>
      </c>
      <c r="F9" s="7">
        <f t="shared" ref="F9:I9" si="0">SUM(F5:F8)</f>
        <v>808.95</v>
      </c>
      <c r="G9" s="7">
        <f t="shared" si="0"/>
        <v>22.529999999999998</v>
      </c>
      <c r="H9" s="7">
        <f t="shared" si="0"/>
        <v>26.39</v>
      </c>
      <c r="I9" s="7">
        <f t="shared" si="0"/>
        <v>440.91</v>
      </c>
    </row>
    <row r="10" spans="1:10" x14ac:dyDescent="0.3">
      <c r="A10" s="7" t="s">
        <v>15</v>
      </c>
      <c r="B10" s="6" t="s">
        <v>21</v>
      </c>
      <c r="C10" s="6" t="s">
        <v>35</v>
      </c>
      <c r="D10" s="6" t="s">
        <v>47</v>
      </c>
      <c r="E10" s="6">
        <v>50</v>
      </c>
      <c r="F10" s="6">
        <v>91</v>
      </c>
      <c r="G10" s="6">
        <v>1</v>
      </c>
      <c r="H10" s="6">
        <v>4.5999999999999996</v>
      </c>
      <c r="I10" s="6">
        <v>9.6</v>
      </c>
    </row>
    <row r="11" spans="1:10" x14ac:dyDescent="0.3">
      <c r="A11" s="7"/>
      <c r="B11" s="6" t="s">
        <v>22</v>
      </c>
      <c r="C11" s="6" t="s">
        <v>36</v>
      </c>
      <c r="D11" s="6" t="s">
        <v>48</v>
      </c>
      <c r="E11" s="6">
        <v>200</v>
      </c>
      <c r="F11" s="6">
        <v>115</v>
      </c>
      <c r="G11" s="6">
        <v>2.5</v>
      </c>
      <c r="H11" s="6">
        <v>4.5</v>
      </c>
      <c r="I11" s="6">
        <v>15</v>
      </c>
    </row>
    <row r="12" spans="1:10" x14ac:dyDescent="0.3">
      <c r="A12" s="7"/>
      <c r="B12" s="6" t="s">
        <v>23</v>
      </c>
      <c r="C12" s="6" t="s">
        <v>37</v>
      </c>
      <c r="D12" s="6" t="s">
        <v>49</v>
      </c>
      <c r="E12" s="6">
        <v>100</v>
      </c>
      <c r="F12" s="6">
        <v>317.7</v>
      </c>
      <c r="G12" s="6">
        <v>15</v>
      </c>
      <c r="H12" s="6">
        <v>21.44</v>
      </c>
      <c r="I12" s="6">
        <v>15.44</v>
      </c>
    </row>
    <row r="13" spans="1:10" x14ac:dyDescent="0.3">
      <c r="A13" s="7"/>
      <c r="B13" s="6" t="s">
        <v>24</v>
      </c>
      <c r="C13" s="6" t="s">
        <v>38</v>
      </c>
      <c r="D13" s="6" t="s">
        <v>50</v>
      </c>
      <c r="E13" s="6">
        <v>150</v>
      </c>
      <c r="F13" s="6">
        <v>336.51</v>
      </c>
      <c r="G13" s="6">
        <v>8.77</v>
      </c>
      <c r="H13" s="6">
        <v>9.35</v>
      </c>
      <c r="I13" s="6">
        <v>57.93</v>
      </c>
    </row>
    <row r="14" spans="1:10" x14ac:dyDescent="0.3">
      <c r="A14" s="7"/>
      <c r="B14" s="6" t="s">
        <v>17</v>
      </c>
      <c r="C14" s="6" t="s">
        <v>39</v>
      </c>
      <c r="D14" s="6" t="s">
        <v>51</v>
      </c>
      <c r="E14" s="6">
        <v>30</v>
      </c>
      <c r="F14" s="6">
        <v>82</v>
      </c>
      <c r="G14" s="6">
        <v>2.63</v>
      </c>
      <c r="H14" s="6">
        <v>0.3</v>
      </c>
      <c r="I14" s="6">
        <v>16.100000000000001</v>
      </c>
    </row>
    <row r="15" spans="1:10" x14ac:dyDescent="0.3">
      <c r="A15" s="7"/>
      <c r="B15" s="6" t="s">
        <v>18</v>
      </c>
      <c r="C15" s="6" t="s">
        <v>40</v>
      </c>
      <c r="D15" s="6" t="s">
        <v>52</v>
      </c>
      <c r="E15" s="6">
        <v>200</v>
      </c>
      <c r="F15" s="6">
        <v>74</v>
      </c>
      <c r="G15" s="6">
        <v>0.5</v>
      </c>
      <c r="H15" s="6">
        <v>0.1</v>
      </c>
      <c r="I15" s="6">
        <v>17.399999999999999</v>
      </c>
    </row>
    <row r="16" spans="1:10" x14ac:dyDescent="0.3">
      <c r="A16" s="7"/>
      <c r="B16" s="6"/>
      <c r="C16" s="6"/>
      <c r="D16" s="7" t="s">
        <v>46</v>
      </c>
      <c r="E16" s="7">
        <f>SUM(E12:E15)</f>
        <v>480</v>
      </c>
      <c r="F16" s="7">
        <f t="shared" ref="F16" si="1">SUM(F12:F15)</f>
        <v>810.21</v>
      </c>
      <c r="G16" s="7">
        <f t="shared" ref="G16" si="2">SUM(G12:G15)</f>
        <v>26.9</v>
      </c>
      <c r="H16" s="7">
        <f t="shared" ref="H16" si="3">SUM(H12:H15)</f>
        <v>31.19</v>
      </c>
      <c r="I16" s="7">
        <f t="shared" ref="I16" si="4">SUM(I12:I15)</f>
        <v>106.87</v>
      </c>
    </row>
    <row r="17" spans="1:9" x14ac:dyDescent="0.3">
      <c r="A17" s="7" t="s">
        <v>16</v>
      </c>
      <c r="B17" s="6" t="s">
        <v>21</v>
      </c>
      <c r="C17" s="6" t="s">
        <v>40</v>
      </c>
      <c r="D17" s="6" t="s">
        <v>52</v>
      </c>
      <c r="E17" s="6">
        <v>200</v>
      </c>
      <c r="F17" s="6">
        <v>127</v>
      </c>
      <c r="G17" s="6">
        <v>1.2</v>
      </c>
      <c r="H17" s="6">
        <v>0.1</v>
      </c>
      <c r="I17" s="6">
        <v>29.5</v>
      </c>
    </row>
    <row r="18" spans="1:9" x14ac:dyDescent="0.3">
      <c r="A18" s="6"/>
      <c r="B18" s="6" t="s">
        <v>25</v>
      </c>
      <c r="C18" s="6" t="s">
        <v>41</v>
      </c>
      <c r="D18" s="6" t="s">
        <v>53</v>
      </c>
      <c r="E18" s="6">
        <v>50</v>
      </c>
      <c r="F18" s="6">
        <v>162</v>
      </c>
      <c r="G18" s="6">
        <v>2.7</v>
      </c>
      <c r="H18" s="6">
        <v>4.3</v>
      </c>
      <c r="I18" s="6">
        <v>82</v>
      </c>
    </row>
    <row r="20" spans="1:9" x14ac:dyDescent="0.3">
      <c r="A20" s="9" t="s">
        <v>26</v>
      </c>
      <c r="B20" s="9"/>
    </row>
    <row r="21" spans="1:9" ht="46.8" x14ac:dyDescent="0.3">
      <c r="A21" s="5" t="s">
        <v>4</v>
      </c>
      <c r="B21" s="6" t="s">
        <v>5</v>
      </c>
      <c r="C21" s="6" t="s">
        <v>6</v>
      </c>
      <c r="D21" s="6" t="s">
        <v>7</v>
      </c>
      <c r="E21" s="6" t="s">
        <v>9</v>
      </c>
      <c r="F21" s="5" t="s">
        <v>10</v>
      </c>
      <c r="G21" s="6" t="s">
        <v>11</v>
      </c>
      <c r="H21" s="6" t="s">
        <v>12</v>
      </c>
      <c r="I21" s="6" t="s">
        <v>13</v>
      </c>
    </row>
    <row r="22" spans="1:9" x14ac:dyDescent="0.3">
      <c r="A22" s="7" t="s">
        <v>14</v>
      </c>
      <c r="B22" s="6" t="s">
        <v>19</v>
      </c>
      <c r="C22" s="6" t="s">
        <v>30</v>
      </c>
      <c r="D22" s="6" t="s">
        <v>54</v>
      </c>
      <c r="E22" s="6">
        <v>180</v>
      </c>
      <c r="F22" s="6">
        <v>293</v>
      </c>
      <c r="G22" s="6">
        <v>21.4</v>
      </c>
      <c r="H22" s="6">
        <v>5.5</v>
      </c>
      <c r="I22" s="6">
        <v>39.4</v>
      </c>
    </row>
    <row r="23" spans="1:9" x14ac:dyDescent="0.3">
      <c r="A23" s="7"/>
      <c r="B23" s="6" t="s">
        <v>17</v>
      </c>
      <c r="C23" s="6" t="s">
        <v>31</v>
      </c>
      <c r="D23" s="6" t="s">
        <v>55</v>
      </c>
      <c r="E23" s="6">
        <v>40</v>
      </c>
      <c r="F23" s="6">
        <v>193</v>
      </c>
      <c r="G23" s="6">
        <v>4.9000000000000004</v>
      </c>
      <c r="H23" s="6">
        <v>11.5</v>
      </c>
      <c r="I23" s="6">
        <v>17.100000000000001</v>
      </c>
    </row>
    <row r="24" spans="1:9" x14ac:dyDescent="0.3">
      <c r="A24" s="7"/>
      <c r="B24" s="6" t="s">
        <v>18</v>
      </c>
      <c r="C24" s="6" t="s">
        <v>31</v>
      </c>
      <c r="D24" s="6" t="s">
        <v>45</v>
      </c>
      <c r="E24" s="6">
        <v>160</v>
      </c>
      <c r="F24" s="6">
        <v>61.1</v>
      </c>
      <c r="G24" s="6">
        <v>0.5</v>
      </c>
      <c r="H24" s="6">
        <v>0.5</v>
      </c>
      <c r="I24" s="6">
        <v>12.7</v>
      </c>
    </row>
    <row r="25" spans="1:9" x14ac:dyDescent="0.3">
      <c r="A25" s="7"/>
      <c r="B25" s="6" t="s">
        <v>20</v>
      </c>
      <c r="C25" s="6" t="s">
        <v>31</v>
      </c>
      <c r="D25" s="6" t="s">
        <v>56</v>
      </c>
      <c r="E25" s="6">
        <v>200</v>
      </c>
      <c r="F25" s="6">
        <v>36</v>
      </c>
      <c r="G25" s="6">
        <v>0.2</v>
      </c>
      <c r="H25" s="6">
        <v>0</v>
      </c>
      <c r="I25" s="6">
        <v>9.1</v>
      </c>
    </row>
    <row r="26" spans="1:9" x14ac:dyDescent="0.3">
      <c r="A26" s="7"/>
      <c r="B26" s="6"/>
      <c r="C26" s="6"/>
      <c r="D26" s="7" t="s">
        <v>46</v>
      </c>
      <c r="E26" s="7">
        <f>SUM(E22:E25)</f>
        <v>580</v>
      </c>
      <c r="F26" s="7">
        <f t="shared" ref="F26" si="5">SUM(F22:F25)</f>
        <v>583.1</v>
      </c>
      <c r="G26" s="7">
        <f t="shared" ref="G26" si="6">SUM(G22:G25)</f>
        <v>26.999999999999996</v>
      </c>
      <c r="H26" s="7">
        <f t="shared" ref="H26" si="7">SUM(H22:H25)</f>
        <v>17.5</v>
      </c>
      <c r="I26" s="7">
        <f t="shared" ref="I26" si="8">SUM(I22:I25)</f>
        <v>78.3</v>
      </c>
    </row>
    <row r="27" spans="1:9" x14ac:dyDescent="0.3">
      <c r="A27" s="7" t="s">
        <v>15</v>
      </c>
      <c r="B27" s="6" t="s">
        <v>21</v>
      </c>
      <c r="C27" s="6" t="s">
        <v>31</v>
      </c>
      <c r="D27" s="6" t="s">
        <v>57</v>
      </c>
      <c r="E27" s="6">
        <v>50</v>
      </c>
      <c r="F27" s="6">
        <v>116</v>
      </c>
      <c r="G27" s="6">
        <v>1.8</v>
      </c>
      <c r="H27" s="6">
        <v>8.9</v>
      </c>
      <c r="I27" s="6">
        <v>5.7</v>
      </c>
    </row>
    <row r="28" spans="1:9" x14ac:dyDescent="0.3">
      <c r="A28" s="7"/>
      <c r="B28" s="6" t="s">
        <v>22</v>
      </c>
      <c r="C28" s="6" t="s">
        <v>31</v>
      </c>
      <c r="D28" s="6" t="s">
        <v>58</v>
      </c>
      <c r="E28" s="6">
        <v>200</v>
      </c>
      <c r="F28" s="4">
        <v>111</v>
      </c>
      <c r="G28" s="6">
        <v>2</v>
      </c>
      <c r="H28" s="6">
        <v>5.4</v>
      </c>
      <c r="I28" s="6">
        <v>12.8</v>
      </c>
    </row>
    <row r="29" spans="1:9" x14ac:dyDescent="0.3">
      <c r="A29" s="7"/>
      <c r="B29" s="6" t="s">
        <v>23</v>
      </c>
      <c r="C29" s="6" t="s">
        <v>31</v>
      </c>
      <c r="D29" s="6" t="s">
        <v>59</v>
      </c>
      <c r="E29" s="6">
        <v>80</v>
      </c>
      <c r="F29" s="6">
        <v>197</v>
      </c>
      <c r="G29" s="6">
        <v>13.8</v>
      </c>
      <c r="H29" s="6">
        <v>14.3</v>
      </c>
      <c r="I29" s="6">
        <v>3.1</v>
      </c>
    </row>
    <row r="30" spans="1:9" x14ac:dyDescent="0.3">
      <c r="A30" s="7"/>
      <c r="B30" s="6" t="s">
        <v>24</v>
      </c>
      <c r="C30" s="6" t="s">
        <v>31</v>
      </c>
      <c r="D30" s="6" t="s">
        <v>60</v>
      </c>
      <c r="E30" s="6">
        <v>180</v>
      </c>
      <c r="F30" s="6">
        <v>248</v>
      </c>
      <c r="G30" s="6">
        <v>4.4000000000000004</v>
      </c>
      <c r="H30" s="6">
        <v>4.7</v>
      </c>
      <c r="I30" s="6">
        <v>45</v>
      </c>
    </row>
    <row r="31" spans="1:9" x14ac:dyDescent="0.3">
      <c r="A31" s="7"/>
      <c r="B31" s="6" t="s">
        <v>17</v>
      </c>
      <c r="C31" s="6" t="s">
        <v>31</v>
      </c>
      <c r="D31" s="6" t="s">
        <v>61</v>
      </c>
      <c r="E31" s="6">
        <v>200</v>
      </c>
      <c r="F31" s="6">
        <v>127</v>
      </c>
      <c r="G31" s="6">
        <v>1.2</v>
      </c>
      <c r="H31" s="6">
        <v>0.1</v>
      </c>
      <c r="I31" s="6">
        <v>29.5</v>
      </c>
    </row>
    <row r="32" spans="1:9" x14ac:dyDescent="0.3">
      <c r="A32" s="7"/>
      <c r="B32" s="6" t="s">
        <v>18</v>
      </c>
      <c r="C32" s="6" t="s">
        <v>31</v>
      </c>
      <c r="D32" s="6" t="s">
        <v>51</v>
      </c>
      <c r="E32" s="6">
        <v>30</v>
      </c>
      <c r="F32" s="6">
        <v>82</v>
      </c>
      <c r="G32" s="6">
        <v>2.63</v>
      </c>
      <c r="H32" s="6">
        <v>0.3</v>
      </c>
      <c r="I32" s="6">
        <v>16.100000000000001</v>
      </c>
    </row>
    <row r="33" spans="1:9" x14ac:dyDescent="0.3">
      <c r="A33" s="7"/>
      <c r="B33" s="6"/>
      <c r="C33" s="6"/>
      <c r="D33" s="7" t="s">
        <v>46</v>
      </c>
      <c r="E33" s="7">
        <f>SUM(E29:E32)</f>
        <v>490</v>
      </c>
      <c r="F33" s="7">
        <f t="shared" ref="F33" si="9">SUM(F29:F32)</f>
        <v>654</v>
      </c>
      <c r="G33" s="7">
        <f t="shared" ref="G33" si="10">SUM(G29:G32)</f>
        <v>22.03</v>
      </c>
      <c r="H33" s="7">
        <f t="shared" ref="H33" si="11">SUM(H29:H32)</f>
        <v>19.400000000000002</v>
      </c>
      <c r="I33" s="7">
        <f t="shared" ref="I33" si="12">SUM(I29:I32)</f>
        <v>93.699999999999989</v>
      </c>
    </row>
    <row r="34" spans="1:9" x14ac:dyDescent="0.3">
      <c r="A34" s="7" t="s">
        <v>16</v>
      </c>
      <c r="B34" s="6" t="s">
        <v>21</v>
      </c>
      <c r="C34" s="6" t="s">
        <v>31</v>
      </c>
      <c r="D34" s="6" t="s">
        <v>62</v>
      </c>
      <c r="E34" s="6">
        <v>200</v>
      </c>
      <c r="F34" s="6">
        <v>38</v>
      </c>
      <c r="G34" s="6">
        <v>0.2</v>
      </c>
      <c r="H34" s="6">
        <v>0</v>
      </c>
      <c r="I34" s="6">
        <v>9.3000000000000007</v>
      </c>
    </row>
    <row r="35" spans="1:9" x14ac:dyDescent="0.3">
      <c r="A35" s="6"/>
      <c r="B35" s="6" t="s">
        <v>25</v>
      </c>
      <c r="C35" s="6" t="s">
        <v>31</v>
      </c>
      <c r="D35" s="6" t="s">
        <v>63</v>
      </c>
      <c r="E35" s="6">
        <v>50</v>
      </c>
      <c r="F35" s="6">
        <v>162</v>
      </c>
      <c r="G35" s="6">
        <v>2.7</v>
      </c>
      <c r="H35" s="6">
        <v>4.3</v>
      </c>
      <c r="I35" s="6">
        <v>82</v>
      </c>
    </row>
    <row r="37" spans="1:9" x14ac:dyDescent="0.3">
      <c r="A37" s="11" t="s">
        <v>27</v>
      </c>
      <c r="B37" s="11"/>
      <c r="C37" s="11"/>
    </row>
    <row r="38" spans="1:9" ht="46.8" x14ac:dyDescent="0.3">
      <c r="A38" s="5" t="s">
        <v>4</v>
      </c>
      <c r="B38" s="6" t="s">
        <v>5</v>
      </c>
      <c r="C38" s="6" t="s">
        <v>6</v>
      </c>
      <c r="D38" s="6" t="s">
        <v>7</v>
      </c>
      <c r="E38" s="6" t="s">
        <v>9</v>
      </c>
      <c r="F38" s="5" t="s">
        <v>10</v>
      </c>
      <c r="G38" s="6" t="s">
        <v>11</v>
      </c>
      <c r="H38" s="6" t="s">
        <v>12</v>
      </c>
      <c r="I38" s="6" t="s">
        <v>13</v>
      </c>
    </row>
    <row r="39" spans="1:9" x14ac:dyDescent="0.3">
      <c r="A39" s="7" t="s">
        <v>14</v>
      </c>
      <c r="B39" s="6" t="s">
        <v>19</v>
      </c>
      <c r="C39" s="6" t="s">
        <v>30</v>
      </c>
      <c r="D39" s="6" t="s">
        <v>64</v>
      </c>
      <c r="E39" s="6">
        <v>100</v>
      </c>
      <c r="F39" s="6">
        <v>405</v>
      </c>
      <c r="G39" s="6">
        <v>24.3</v>
      </c>
      <c r="H39" s="6">
        <v>18</v>
      </c>
      <c r="I39" s="6">
        <v>37.1</v>
      </c>
    </row>
    <row r="40" spans="1:9" x14ac:dyDescent="0.3">
      <c r="A40" s="7"/>
      <c r="B40" s="6" t="s">
        <v>17</v>
      </c>
      <c r="C40" s="6" t="s">
        <v>31</v>
      </c>
      <c r="D40" s="6" t="s">
        <v>65</v>
      </c>
      <c r="E40" s="6">
        <v>50</v>
      </c>
      <c r="F40" s="6">
        <v>201</v>
      </c>
      <c r="G40" s="6">
        <v>6.4</v>
      </c>
      <c r="H40" s="6">
        <v>12.5</v>
      </c>
      <c r="I40" s="6">
        <v>14.6</v>
      </c>
    </row>
    <row r="41" spans="1:9" x14ac:dyDescent="0.3">
      <c r="A41" s="7"/>
      <c r="B41" s="6" t="s">
        <v>18</v>
      </c>
      <c r="C41" s="6" t="s">
        <v>31</v>
      </c>
      <c r="D41" s="6" t="s">
        <v>66</v>
      </c>
      <c r="E41" s="6">
        <v>200</v>
      </c>
      <c r="F41" s="6">
        <v>36</v>
      </c>
      <c r="G41" s="6">
        <v>0.2</v>
      </c>
      <c r="H41" s="6">
        <v>0</v>
      </c>
      <c r="I41" s="6">
        <v>13.6</v>
      </c>
    </row>
    <row r="42" spans="1:9" x14ac:dyDescent="0.3">
      <c r="A42" s="7"/>
      <c r="B42" s="6"/>
      <c r="C42" s="6"/>
      <c r="D42" s="6"/>
      <c r="E42" s="6"/>
      <c r="F42" s="6"/>
      <c r="G42" s="6"/>
      <c r="H42" s="6"/>
      <c r="I42" s="6"/>
    </row>
    <row r="43" spans="1:9" x14ac:dyDescent="0.3">
      <c r="A43" s="7"/>
      <c r="B43" s="6"/>
      <c r="C43" s="6"/>
      <c r="D43" s="7" t="s">
        <v>46</v>
      </c>
      <c r="E43" s="7">
        <f>SUM(E39:E42)</f>
        <v>350</v>
      </c>
      <c r="F43" s="7">
        <f t="shared" ref="F43" si="13">SUM(F39:F42)</f>
        <v>642</v>
      </c>
      <c r="G43" s="7">
        <f t="shared" ref="G43" si="14">SUM(G39:G42)</f>
        <v>30.900000000000002</v>
      </c>
      <c r="H43" s="7">
        <f t="shared" ref="H43" si="15">SUM(H39:H42)</f>
        <v>30.5</v>
      </c>
      <c r="I43" s="7">
        <f t="shared" ref="I43" si="16">SUM(I39:I42)</f>
        <v>65.3</v>
      </c>
    </row>
    <row r="44" spans="1:9" x14ac:dyDescent="0.3">
      <c r="A44" s="7" t="s">
        <v>15</v>
      </c>
      <c r="B44" s="6" t="s">
        <v>21</v>
      </c>
      <c r="C44" s="6" t="s">
        <v>31</v>
      </c>
      <c r="D44" s="6" t="s">
        <v>67</v>
      </c>
      <c r="E44" s="6">
        <v>60</v>
      </c>
      <c r="F44" s="6">
        <v>58</v>
      </c>
      <c r="G44" s="6">
        <v>0.8</v>
      </c>
      <c r="H44" s="6">
        <v>4.5</v>
      </c>
      <c r="I44" s="6">
        <v>3</v>
      </c>
    </row>
    <row r="45" spans="1:9" x14ac:dyDescent="0.3">
      <c r="A45" s="7"/>
      <c r="B45" s="6" t="s">
        <v>22</v>
      </c>
      <c r="C45" s="6" t="s">
        <v>31</v>
      </c>
      <c r="D45" s="6" t="s">
        <v>68</v>
      </c>
      <c r="E45" s="6">
        <v>200</v>
      </c>
      <c r="F45" s="6">
        <v>123</v>
      </c>
      <c r="G45" s="6">
        <v>2.4</v>
      </c>
      <c r="H45" s="6">
        <v>5</v>
      </c>
      <c r="I45" s="6">
        <v>15.7</v>
      </c>
    </row>
    <row r="46" spans="1:9" x14ac:dyDescent="0.3">
      <c r="A46" s="7"/>
      <c r="B46" s="6" t="s">
        <v>23</v>
      </c>
      <c r="C46" s="6" t="s">
        <v>31</v>
      </c>
      <c r="D46" s="6" t="s">
        <v>69</v>
      </c>
      <c r="E46" s="6">
        <v>80</v>
      </c>
      <c r="F46" s="6">
        <v>258.8</v>
      </c>
      <c r="G46" s="6">
        <v>24</v>
      </c>
      <c r="H46" s="6">
        <v>11.66</v>
      </c>
      <c r="I46" s="6">
        <v>13.77</v>
      </c>
    </row>
    <row r="47" spans="1:9" x14ac:dyDescent="0.3">
      <c r="A47" s="7"/>
      <c r="B47" s="6" t="s">
        <v>24</v>
      </c>
      <c r="C47" s="6" t="s">
        <v>31</v>
      </c>
      <c r="D47" s="6" t="s">
        <v>70</v>
      </c>
      <c r="E47" s="6">
        <v>180</v>
      </c>
      <c r="F47" s="6">
        <v>189</v>
      </c>
      <c r="G47" s="6">
        <v>4</v>
      </c>
      <c r="H47" s="6">
        <v>4.9000000000000004</v>
      </c>
      <c r="I47" s="6">
        <v>30.1</v>
      </c>
    </row>
    <row r="48" spans="1:9" x14ac:dyDescent="0.3">
      <c r="A48" s="7"/>
      <c r="B48" s="6" t="s">
        <v>17</v>
      </c>
      <c r="C48" s="6" t="s">
        <v>31</v>
      </c>
      <c r="D48" s="6" t="s">
        <v>51</v>
      </c>
      <c r="E48" s="6">
        <v>30</v>
      </c>
      <c r="F48" s="6">
        <v>82</v>
      </c>
      <c r="G48" s="6">
        <v>2.63</v>
      </c>
      <c r="H48" s="6">
        <v>0.3</v>
      </c>
      <c r="I48" s="6">
        <v>16.100000000000001</v>
      </c>
    </row>
    <row r="49" spans="1:9" x14ac:dyDescent="0.3">
      <c r="A49" s="7"/>
      <c r="B49" s="6" t="s">
        <v>18</v>
      </c>
      <c r="C49" s="6" t="s">
        <v>31</v>
      </c>
      <c r="D49" s="6" t="s">
        <v>71</v>
      </c>
      <c r="E49" s="6">
        <v>200</v>
      </c>
      <c r="F49" s="6">
        <v>38</v>
      </c>
      <c r="G49" s="6">
        <v>0.2</v>
      </c>
      <c r="H49" s="6">
        <v>0</v>
      </c>
      <c r="I49" s="6">
        <v>9.3000000000000007</v>
      </c>
    </row>
    <row r="50" spans="1:9" x14ac:dyDescent="0.3">
      <c r="A50" s="7"/>
      <c r="B50" s="6"/>
      <c r="C50" s="6"/>
      <c r="D50" s="7" t="s">
        <v>46</v>
      </c>
      <c r="E50" s="7">
        <f>SUM(E46:E49)</f>
        <v>490</v>
      </c>
      <c r="F50" s="7">
        <f t="shared" ref="F50" si="17">SUM(F46:F49)</f>
        <v>567.79999999999995</v>
      </c>
      <c r="G50" s="7">
        <f t="shared" ref="G50" si="18">SUM(G46:G49)</f>
        <v>30.83</v>
      </c>
      <c r="H50" s="7">
        <f t="shared" ref="H50" si="19">SUM(H46:H49)</f>
        <v>16.860000000000003</v>
      </c>
      <c r="I50" s="7">
        <f t="shared" ref="I50" si="20">SUM(I46:I49)</f>
        <v>69.27000000000001</v>
      </c>
    </row>
    <row r="51" spans="1:9" x14ac:dyDescent="0.3">
      <c r="A51" s="7" t="s">
        <v>16</v>
      </c>
      <c r="B51" s="6" t="s">
        <v>21</v>
      </c>
      <c r="C51" s="6" t="s">
        <v>31</v>
      </c>
      <c r="D51" s="6" t="s">
        <v>72</v>
      </c>
      <c r="E51" s="6">
        <v>200</v>
      </c>
      <c r="F51" s="6">
        <v>74</v>
      </c>
      <c r="G51" s="6">
        <v>0.5</v>
      </c>
      <c r="H51" s="6">
        <v>0.1</v>
      </c>
      <c r="I51" s="6">
        <v>17.399999999999999</v>
      </c>
    </row>
    <row r="52" spans="1:9" x14ac:dyDescent="0.3">
      <c r="A52" s="6"/>
      <c r="B52" s="6" t="s">
        <v>25</v>
      </c>
      <c r="C52" s="6" t="s">
        <v>31</v>
      </c>
      <c r="D52" s="6" t="s">
        <v>73</v>
      </c>
      <c r="E52" s="6">
        <v>50</v>
      </c>
      <c r="F52" s="6">
        <v>162</v>
      </c>
      <c r="G52" s="6">
        <v>2.7</v>
      </c>
      <c r="H52" s="6">
        <v>4.3</v>
      </c>
      <c r="I52" s="6">
        <v>82</v>
      </c>
    </row>
    <row r="54" spans="1:9" x14ac:dyDescent="0.3">
      <c r="A54" s="9" t="s">
        <v>28</v>
      </c>
      <c r="B54" s="9"/>
    </row>
    <row r="55" spans="1:9" ht="46.8" x14ac:dyDescent="0.3">
      <c r="A55" s="5" t="s">
        <v>4</v>
      </c>
      <c r="B55" s="6" t="s">
        <v>5</v>
      </c>
      <c r="C55" s="6" t="s">
        <v>6</v>
      </c>
      <c r="D55" s="6" t="s">
        <v>7</v>
      </c>
      <c r="E55" s="6" t="s">
        <v>9</v>
      </c>
      <c r="F55" s="5" t="s">
        <v>10</v>
      </c>
      <c r="G55" s="6" t="s">
        <v>11</v>
      </c>
      <c r="H55" s="6" t="s">
        <v>12</v>
      </c>
      <c r="I55" s="6" t="s">
        <v>13</v>
      </c>
    </row>
    <row r="56" spans="1:9" x14ac:dyDescent="0.3">
      <c r="A56" s="7" t="s">
        <v>14</v>
      </c>
      <c r="B56" s="6" t="s">
        <v>19</v>
      </c>
      <c r="C56" s="6" t="s">
        <v>30</v>
      </c>
      <c r="D56" s="6" t="s">
        <v>74</v>
      </c>
      <c r="E56" s="6">
        <v>180</v>
      </c>
      <c r="F56" s="6">
        <v>218</v>
      </c>
      <c r="G56" s="6">
        <v>11.17</v>
      </c>
      <c r="H56" s="6">
        <v>10.28</v>
      </c>
      <c r="I56" s="6">
        <v>30.28</v>
      </c>
    </row>
    <row r="57" spans="1:9" x14ac:dyDescent="0.3">
      <c r="A57" s="7"/>
      <c r="B57" s="6" t="s">
        <v>17</v>
      </c>
      <c r="C57" s="6" t="s">
        <v>31</v>
      </c>
      <c r="D57" s="6" t="s">
        <v>75</v>
      </c>
      <c r="E57" s="6">
        <v>50</v>
      </c>
      <c r="F57" s="6">
        <v>201</v>
      </c>
      <c r="G57" s="6">
        <v>6.4</v>
      </c>
      <c r="H57" s="6">
        <v>12.5</v>
      </c>
      <c r="I57" s="6">
        <v>14.6</v>
      </c>
    </row>
    <row r="58" spans="1:9" x14ac:dyDescent="0.3">
      <c r="A58" s="7"/>
      <c r="B58" s="6" t="s">
        <v>18</v>
      </c>
      <c r="C58" s="6" t="s">
        <v>31</v>
      </c>
      <c r="D58" s="6" t="s">
        <v>56</v>
      </c>
      <c r="E58" s="6">
        <v>200</v>
      </c>
      <c r="F58" s="6">
        <v>36</v>
      </c>
      <c r="G58" s="6">
        <v>0.2</v>
      </c>
      <c r="H58" s="6">
        <v>0</v>
      </c>
      <c r="I58" s="6">
        <v>9.1</v>
      </c>
    </row>
    <row r="59" spans="1:9" x14ac:dyDescent="0.3">
      <c r="A59" s="7"/>
      <c r="B59" s="6" t="s">
        <v>20</v>
      </c>
      <c r="C59" s="6" t="s">
        <v>31</v>
      </c>
      <c r="D59" s="6"/>
      <c r="E59" s="6"/>
      <c r="F59" s="6"/>
      <c r="G59" s="6"/>
      <c r="H59" s="6"/>
      <c r="I59" s="6"/>
    </row>
    <row r="60" spans="1:9" x14ac:dyDescent="0.3">
      <c r="A60" s="7"/>
      <c r="B60" s="6"/>
      <c r="C60" s="6"/>
      <c r="D60" s="7" t="s">
        <v>46</v>
      </c>
      <c r="E60" s="7">
        <f>SUM(E56:E59)</f>
        <v>430</v>
      </c>
      <c r="F60" s="7">
        <f t="shared" ref="F60" si="21">SUM(F56:F59)</f>
        <v>455</v>
      </c>
      <c r="G60" s="7">
        <f t="shared" ref="G60" si="22">SUM(G56:G59)</f>
        <v>17.77</v>
      </c>
      <c r="H60" s="7">
        <f t="shared" ref="H60" si="23">SUM(H56:H59)</f>
        <v>22.78</v>
      </c>
      <c r="I60" s="7">
        <f t="shared" ref="I60" si="24">SUM(I56:I59)</f>
        <v>53.980000000000004</v>
      </c>
    </row>
    <row r="61" spans="1:9" x14ac:dyDescent="0.3">
      <c r="A61" s="7" t="s">
        <v>15</v>
      </c>
      <c r="B61" s="6" t="s">
        <v>21</v>
      </c>
      <c r="C61" s="6" t="s">
        <v>31</v>
      </c>
      <c r="D61" s="6" t="s">
        <v>67</v>
      </c>
      <c r="E61" s="6">
        <v>60</v>
      </c>
      <c r="F61" s="6">
        <v>116</v>
      </c>
      <c r="G61" s="6">
        <v>1.7</v>
      </c>
      <c r="H61" s="6">
        <v>8</v>
      </c>
      <c r="I61" s="6">
        <v>8.3000000000000007</v>
      </c>
    </row>
    <row r="62" spans="1:9" x14ac:dyDescent="0.3">
      <c r="A62" s="7"/>
      <c r="B62" s="6" t="s">
        <v>22</v>
      </c>
      <c r="C62" s="6" t="s">
        <v>31</v>
      </c>
      <c r="D62" s="6" t="s">
        <v>76</v>
      </c>
      <c r="E62" s="6">
        <v>200</v>
      </c>
      <c r="F62" s="6">
        <v>126.08</v>
      </c>
      <c r="G62" s="6">
        <v>9.1300000000000008</v>
      </c>
      <c r="H62" s="6">
        <v>4.3</v>
      </c>
      <c r="I62" s="6">
        <v>11.6</v>
      </c>
    </row>
    <row r="63" spans="1:9" x14ac:dyDescent="0.3">
      <c r="A63" s="7"/>
      <c r="B63" s="6" t="s">
        <v>23</v>
      </c>
      <c r="C63" s="6" t="s">
        <v>31</v>
      </c>
      <c r="D63" s="6" t="s">
        <v>77</v>
      </c>
      <c r="E63" s="6">
        <v>80</v>
      </c>
      <c r="F63" s="6">
        <v>136.6</v>
      </c>
      <c r="G63" s="6">
        <v>8.8800000000000008</v>
      </c>
      <c r="H63" s="6">
        <v>8</v>
      </c>
      <c r="I63" s="6">
        <v>7</v>
      </c>
    </row>
    <row r="64" spans="1:9" x14ac:dyDescent="0.3">
      <c r="A64" s="7"/>
      <c r="B64" s="6" t="s">
        <v>24</v>
      </c>
      <c r="C64" s="6" t="s">
        <v>31</v>
      </c>
      <c r="D64" s="6" t="s">
        <v>78</v>
      </c>
      <c r="E64" s="6">
        <v>150</v>
      </c>
      <c r="F64" s="6">
        <v>312</v>
      </c>
      <c r="G64" s="6">
        <v>10.6</v>
      </c>
      <c r="H64" s="6">
        <v>6.8</v>
      </c>
      <c r="I64" s="6">
        <v>46.3</v>
      </c>
    </row>
    <row r="65" spans="1:9" x14ac:dyDescent="0.3">
      <c r="A65" s="7"/>
      <c r="B65" s="6" t="s">
        <v>17</v>
      </c>
      <c r="C65" s="6" t="s">
        <v>31</v>
      </c>
      <c r="D65" s="6" t="s">
        <v>51</v>
      </c>
      <c r="E65" s="6">
        <v>30</v>
      </c>
      <c r="F65" s="6">
        <v>82</v>
      </c>
      <c r="G65" s="6">
        <v>2.63</v>
      </c>
      <c r="H65" s="6">
        <v>0.3</v>
      </c>
      <c r="I65" s="6">
        <v>16.100000000000001</v>
      </c>
    </row>
    <row r="66" spans="1:9" x14ac:dyDescent="0.3">
      <c r="A66" s="7"/>
      <c r="B66" s="6" t="s">
        <v>18</v>
      </c>
      <c r="C66" s="6" t="s">
        <v>31</v>
      </c>
      <c r="D66" s="6" t="s">
        <v>72</v>
      </c>
      <c r="E66" s="6">
        <v>200</v>
      </c>
      <c r="F66" s="6">
        <v>127</v>
      </c>
      <c r="G66" s="6">
        <v>1.2</v>
      </c>
      <c r="H66" s="6">
        <v>0.1</v>
      </c>
      <c r="I66" s="6">
        <v>29.5</v>
      </c>
    </row>
    <row r="67" spans="1:9" x14ac:dyDescent="0.3">
      <c r="A67" s="7"/>
      <c r="B67" s="6"/>
      <c r="C67" s="6"/>
      <c r="D67" s="7" t="s">
        <v>46</v>
      </c>
      <c r="E67" s="7">
        <f>SUM(E63:E66)</f>
        <v>460</v>
      </c>
      <c r="F67" s="7">
        <f t="shared" ref="F67" si="25">SUM(F63:F66)</f>
        <v>657.6</v>
      </c>
      <c r="G67" s="7">
        <f t="shared" ref="G67" si="26">SUM(G63:G66)</f>
        <v>23.31</v>
      </c>
      <c r="H67" s="7">
        <f t="shared" ref="H67" si="27">SUM(H63:H66)</f>
        <v>15.200000000000001</v>
      </c>
      <c r="I67" s="7">
        <f t="shared" ref="I67" si="28">SUM(I63:I66)</f>
        <v>98.9</v>
      </c>
    </row>
    <row r="68" spans="1:9" x14ac:dyDescent="0.3">
      <c r="A68" s="7" t="s">
        <v>16</v>
      </c>
      <c r="B68" s="6" t="s">
        <v>21</v>
      </c>
      <c r="C68" s="6" t="s">
        <v>31</v>
      </c>
      <c r="D68" s="6" t="s">
        <v>71</v>
      </c>
      <c r="E68" s="6">
        <v>200</v>
      </c>
      <c r="F68" s="6">
        <v>38</v>
      </c>
      <c r="G68" s="6">
        <v>0.2</v>
      </c>
      <c r="H68" s="6">
        <v>0</v>
      </c>
      <c r="I68" s="6">
        <v>9.3000000000000007</v>
      </c>
    </row>
    <row r="69" spans="1:9" x14ac:dyDescent="0.3">
      <c r="A69" s="6"/>
      <c r="B69" s="6" t="s">
        <v>25</v>
      </c>
      <c r="C69" s="6" t="s">
        <v>31</v>
      </c>
      <c r="D69" s="6" t="s">
        <v>79</v>
      </c>
      <c r="E69" s="6">
        <v>50</v>
      </c>
      <c r="F69" s="6">
        <v>162</v>
      </c>
      <c r="G69" s="6">
        <v>2.7</v>
      </c>
      <c r="H69" s="6">
        <v>4.3</v>
      </c>
      <c r="I69" s="6">
        <v>82</v>
      </c>
    </row>
    <row r="72" spans="1:9" x14ac:dyDescent="0.3">
      <c r="A72" s="9" t="s">
        <v>29</v>
      </c>
      <c r="B72" s="9"/>
    </row>
    <row r="73" spans="1:9" ht="46.8" x14ac:dyDescent="0.3">
      <c r="A73" s="5" t="s">
        <v>4</v>
      </c>
      <c r="B73" s="6" t="s">
        <v>5</v>
      </c>
      <c r="C73" s="6" t="s">
        <v>6</v>
      </c>
      <c r="D73" s="6" t="s">
        <v>7</v>
      </c>
      <c r="E73" s="6" t="s">
        <v>9</v>
      </c>
      <c r="F73" s="5" t="s">
        <v>10</v>
      </c>
      <c r="G73" s="6" t="s">
        <v>11</v>
      </c>
      <c r="H73" s="6" t="s">
        <v>12</v>
      </c>
      <c r="I73" s="6" t="s">
        <v>13</v>
      </c>
    </row>
    <row r="74" spans="1:9" x14ac:dyDescent="0.3">
      <c r="A74" s="7" t="s">
        <v>14</v>
      </c>
      <c r="B74" s="6" t="s">
        <v>19</v>
      </c>
      <c r="C74" s="6" t="s">
        <v>30</v>
      </c>
      <c r="D74" s="6" t="s">
        <v>80</v>
      </c>
      <c r="E74" s="6">
        <v>200</v>
      </c>
      <c r="F74" s="6">
        <v>236.21</v>
      </c>
      <c r="G74" s="6">
        <v>5.55</v>
      </c>
      <c r="H74" s="6">
        <v>9.0299999999999994</v>
      </c>
      <c r="I74" s="6">
        <v>32.5</v>
      </c>
    </row>
    <row r="75" spans="1:9" x14ac:dyDescent="0.3">
      <c r="A75" s="7"/>
      <c r="B75" s="6" t="s">
        <v>17</v>
      </c>
      <c r="C75" s="6" t="s">
        <v>31</v>
      </c>
      <c r="D75" s="6" t="s">
        <v>81</v>
      </c>
      <c r="E75" s="6">
        <v>40</v>
      </c>
      <c r="F75" s="6">
        <v>394.35</v>
      </c>
      <c r="G75" s="6">
        <v>13.78</v>
      </c>
      <c r="H75" s="6">
        <v>12.64</v>
      </c>
      <c r="I75" s="6">
        <v>60.11</v>
      </c>
    </row>
    <row r="76" spans="1:9" x14ac:dyDescent="0.3">
      <c r="A76" s="7"/>
      <c r="B76" s="6" t="s">
        <v>18</v>
      </c>
      <c r="C76" s="6" t="s">
        <v>31</v>
      </c>
      <c r="D76" s="6" t="s">
        <v>82</v>
      </c>
      <c r="E76" s="6">
        <v>200</v>
      </c>
      <c r="F76" s="6">
        <v>38</v>
      </c>
      <c r="G76" s="6">
        <v>0.2</v>
      </c>
      <c r="H76" s="6">
        <v>0</v>
      </c>
      <c r="I76" s="6">
        <v>9.3000000000000007</v>
      </c>
    </row>
    <row r="77" spans="1:9" x14ac:dyDescent="0.3">
      <c r="A77" s="7"/>
      <c r="B77" s="6" t="s">
        <v>20</v>
      </c>
      <c r="C77" s="6" t="s">
        <v>31</v>
      </c>
      <c r="D77" s="6"/>
      <c r="E77" s="6"/>
      <c r="F77" s="6"/>
      <c r="G77" s="6"/>
      <c r="H77" s="6"/>
      <c r="I77" s="6"/>
    </row>
    <row r="78" spans="1:9" x14ac:dyDescent="0.3">
      <c r="A78" s="7"/>
      <c r="B78" s="6"/>
      <c r="C78" s="6"/>
      <c r="D78" s="7" t="s">
        <v>46</v>
      </c>
      <c r="E78" s="7">
        <f>SUM(E74:E77)</f>
        <v>440</v>
      </c>
      <c r="F78" s="7">
        <f t="shared" ref="F78" si="29">SUM(F74:F77)</f>
        <v>668.56000000000006</v>
      </c>
      <c r="G78" s="7">
        <f t="shared" ref="G78" si="30">SUM(G74:G77)</f>
        <v>19.529999999999998</v>
      </c>
      <c r="H78" s="7">
        <f t="shared" ref="H78" si="31">SUM(H74:H77)</f>
        <v>21.67</v>
      </c>
      <c r="I78" s="7">
        <f t="shared" ref="I78" si="32">SUM(I74:I77)</f>
        <v>101.91</v>
      </c>
    </row>
    <row r="79" spans="1:9" x14ac:dyDescent="0.3">
      <c r="A79" s="7" t="s">
        <v>15</v>
      </c>
      <c r="B79" s="6" t="s">
        <v>21</v>
      </c>
      <c r="C79" s="6" t="s">
        <v>31</v>
      </c>
      <c r="D79" s="6" t="s">
        <v>83</v>
      </c>
      <c r="E79" s="6">
        <v>50</v>
      </c>
      <c r="F79" s="6">
        <v>166</v>
      </c>
      <c r="G79" s="6">
        <v>1.7</v>
      </c>
      <c r="H79" s="6">
        <v>8</v>
      </c>
      <c r="I79" s="6">
        <v>8.3000000000000007</v>
      </c>
    </row>
    <row r="80" spans="1:9" x14ac:dyDescent="0.3">
      <c r="A80" s="7"/>
      <c r="B80" s="6" t="s">
        <v>22</v>
      </c>
      <c r="C80" s="6" t="s">
        <v>31</v>
      </c>
      <c r="D80" s="6" t="s">
        <v>84</v>
      </c>
      <c r="E80" s="6">
        <v>200</v>
      </c>
      <c r="F80" s="6">
        <v>134.75</v>
      </c>
      <c r="G80" s="6">
        <v>5.49</v>
      </c>
      <c r="H80" s="6">
        <v>5.28</v>
      </c>
      <c r="I80" s="6">
        <v>16.3</v>
      </c>
    </row>
    <row r="81" spans="1:9" x14ac:dyDescent="0.3">
      <c r="A81" s="7"/>
      <c r="B81" s="6" t="s">
        <v>23</v>
      </c>
      <c r="C81" s="6" t="s">
        <v>31</v>
      </c>
      <c r="D81" s="6" t="s">
        <v>86</v>
      </c>
      <c r="E81" s="6">
        <v>80</v>
      </c>
      <c r="F81" s="6">
        <v>228</v>
      </c>
      <c r="G81" s="6">
        <v>15.55</v>
      </c>
      <c r="H81" s="6">
        <v>11.55</v>
      </c>
      <c r="I81" s="6">
        <v>15.7</v>
      </c>
    </row>
    <row r="82" spans="1:9" x14ac:dyDescent="0.3">
      <c r="A82" s="7"/>
      <c r="B82" s="6" t="s">
        <v>24</v>
      </c>
      <c r="C82" s="6" t="s">
        <v>31</v>
      </c>
      <c r="D82" s="6" t="s">
        <v>85</v>
      </c>
      <c r="E82" s="6">
        <v>150</v>
      </c>
      <c r="F82" s="6">
        <v>233</v>
      </c>
      <c r="G82" s="6">
        <v>6.5</v>
      </c>
      <c r="H82" s="6">
        <v>4.4000000000000004</v>
      </c>
      <c r="I82" s="6">
        <v>40</v>
      </c>
    </row>
    <row r="83" spans="1:9" x14ac:dyDescent="0.3">
      <c r="A83" s="7"/>
      <c r="B83" s="6" t="s">
        <v>17</v>
      </c>
      <c r="C83" s="6" t="s">
        <v>31</v>
      </c>
      <c r="D83" s="6" t="s">
        <v>87</v>
      </c>
      <c r="E83" s="6">
        <v>30</v>
      </c>
      <c r="F83" s="6">
        <v>82</v>
      </c>
      <c r="G83" s="6">
        <v>2.63</v>
      </c>
      <c r="H83" s="6">
        <v>0.3</v>
      </c>
      <c r="I83" s="6">
        <v>16.100000000000001</v>
      </c>
    </row>
    <row r="84" spans="1:9" x14ac:dyDescent="0.3">
      <c r="A84" s="7"/>
      <c r="B84" s="6" t="s">
        <v>18</v>
      </c>
      <c r="C84" s="6" t="s">
        <v>31</v>
      </c>
      <c r="D84" s="6" t="s">
        <v>88</v>
      </c>
      <c r="E84" s="6">
        <v>200</v>
      </c>
      <c r="F84" s="6">
        <v>108</v>
      </c>
      <c r="G84" s="6">
        <v>5.8</v>
      </c>
      <c r="H84" s="6">
        <v>5</v>
      </c>
      <c r="I84" s="6">
        <v>9.6</v>
      </c>
    </row>
    <row r="85" spans="1:9" x14ac:dyDescent="0.3">
      <c r="A85" s="7"/>
      <c r="B85" s="6"/>
      <c r="C85" s="6"/>
      <c r="D85" s="7" t="s">
        <v>46</v>
      </c>
      <c r="E85" s="7">
        <f>SUM(E81:E84)</f>
        <v>460</v>
      </c>
      <c r="F85" s="7">
        <f t="shared" ref="F85" si="33">SUM(F81:F84)</f>
        <v>651</v>
      </c>
      <c r="G85" s="7">
        <f t="shared" ref="G85" si="34">SUM(G81:G84)</f>
        <v>30.48</v>
      </c>
      <c r="H85" s="7">
        <f t="shared" ref="H85" si="35">SUM(H81:H84)</f>
        <v>21.25</v>
      </c>
      <c r="I85" s="7">
        <f t="shared" ref="I85" si="36">SUM(I81:I84)</f>
        <v>81.400000000000006</v>
      </c>
    </row>
    <row r="86" spans="1:9" x14ac:dyDescent="0.3">
      <c r="A86" s="7" t="s">
        <v>16</v>
      </c>
      <c r="B86" s="6" t="s">
        <v>21</v>
      </c>
      <c r="C86" s="6" t="s">
        <v>31</v>
      </c>
      <c r="D86" s="6" t="s">
        <v>72</v>
      </c>
      <c r="E86" s="6">
        <v>200</v>
      </c>
      <c r="F86" s="6">
        <v>74</v>
      </c>
      <c r="G86" s="6">
        <v>0.5</v>
      </c>
      <c r="H86" s="6">
        <v>0.1</v>
      </c>
      <c r="I86" s="6">
        <v>17.399999999999999</v>
      </c>
    </row>
    <row r="87" spans="1:9" x14ac:dyDescent="0.3">
      <c r="A87" s="6"/>
      <c r="B87" s="6" t="s">
        <v>25</v>
      </c>
      <c r="C87" s="6" t="s">
        <v>31</v>
      </c>
      <c r="D87" s="6" t="s">
        <v>79</v>
      </c>
      <c r="E87" s="6">
        <v>50</v>
      </c>
      <c r="F87" s="6">
        <v>162</v>
      </c>
      <c r="G87" s="6">
        <v>2.7</v>
      </c>
      <c r="H87" s="6">
        <v>4.3</v>
      </c>
      <c r="I87" s="6">
        <v>82</v>
      </c>
    </row>
  </sheetData>
  <mergeCells count="7">
    <mergeCell ref="A72:B72"/>
    <mergeCell ref="E3:I3"/>
    <mergeCell ref="B3:D3"/>
    <mergeCell ref="A2:B2"/>
    <mergeCell ref="A20:B20"/>
    <mergeCell ref="A54:B54"/>
    <mergeCell ref="A37:C3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E8" sqref="E8:I8"/>
    </sheetView>
  </sheetViews>
  <sheetFormatPr defaultRowHeight="14.4" x14ac:dyDescent="0.3"/>
  <cols>
    <col min="2" max="2" width="15.6640625" customWidth="1"/>
    <col min="4" max="4" width="30.109375" customWidth="1"/>
  </cols>
  <sheetData>
    <row r="1" spans="1:10" x14ac:dyDescent="0.3">
      <c r="A1" t="s">
        <v>0</v>
      </c>
    </row>
    <row r="2" spans="1:10" x14ac:dyDescent="0.3">
      <c r="A2" s="12" t="s">
        <v>1</v>
      </c>
      <c r="B2" s="12"/>
    </row>
    <row r="3" spans="1:10" x14ac:dyDescent="0.3">
      <c r="A3" t="s">
        <v>2</v>
      </c>
      <c r="B3" s="13" t="s">
        <v>3</v>
      </c>
      <c r="C3" s="13"/>
      <c r="D3" s="13"/>
      <c r="E3" s="13" t="s">
        <v>8</v>
      </c>
      <c r="F3" s="13"/>
      <c r="G3" s="13"/>
      <c r="H3" s="13"/>
      <c r="I3" s="13"/>
      <c r="J3" s="13"/>
    </row>
    <row r="4" spans="1:10" ht="57.6" x14ac:dyDescent="0.3">
      <c r="A4" s="1" t="s">
        <v>4</v>
      </c>
      <c r="B4" s="2" t="s">
        <v>5</v>
      </c>
      <c r="C4" s="2" t="s">
        <v>6</v>
      </c>
      <c r="D4" s="2" t="s">
        <v>7</v>
      </c>
      <c r="E4" s="2" t="s">
        <v>9</v>
      </c>
      <c r="F4" s="1" t="s">
        <v>10</v>
      </c>
      <c r="G4" s="2" t="s">
        <v>11</v>
      </c>
      <c r="H4" s="2" t="s">
        <v>12</v>
      </c>
      <c r="I4" s="2" t="s">
        <v>13</v>
      </c>
    </row>
    <row r="5" spans="1:10" ht="15.6" x14ac:dyDescent="0.3">
      <c r="A5" s="3" t="s">
        <v>14</v>
      </c>
      <c r="B5" s="2" t="s">
        <v>89</v>
      </c>
      <c r="C5" s="6" t="s">
        <v>30</v>
      </c>
      <c r="D5" s="2" t="s">
        <v>42</v>
      </c>
      <c r="E5" s="2">
        <v>200</v>
      </c>
      <c r="F5" s="2">
        <v>203</v>
      </c>
      <c r="G5" s="2">
        <v>6.21</v>
      </c>
      <c r="H5" s="2">
        <v>5.28</v>
      </c>
      <c r="I5" s="2">
        <v>32.79</v>
      </c>
    </row>
    <row r="6" spans="1:10" ht="15.6" x14ac:dyDescent="0.3">
      <c r="A6" s="3"/>
      <c r="B6" s="2" t="s">
        <v>17</v>
      </c>
      <c r="C6" s="6" t="s">
        <v>31</v>
      </c>
      <c r="D6" s="2" t="s">
        <v>90</v>
      </c>
      <c r="E6" s="2">
        <v>50</v>
      </c>
      <c r="F6" s="2">
        <v>201</v>
      </c>
      <c r="G6" s="2">
        <v>6.4</v>
      </c>
      <c r="H6" s="2">
        <v>12.5</v>
      </c>
      <c r="I6" s="2">
        <v>14.6</v>
      </c>
    </row>
    <row r="7" spans="1:10" ht="15.6" x14ac:dyDescent="0.3">
      <c r="A7" s="3"/>
      <c r="B7" s="2" t="s">
        <v>18</v>
      </c>
      <c r="C7" s="6" t="s">
        <v>31</v>
      </c>
      <c r="D7" s="2" t="s">
        <v>66</v>
      </c>
      <c r="E7" s="2">
        <v>200</v>
      </c>
      <c r="F7" s="2">
        <v>36</v>
      </c>
      <c r="G7" s="2">
        <v>0.2</v>
      </c>
      <c r="H7" s="2">
        <v>0</v>
      </c>
      <c r="I7" s="2">
        <v>9.1</v>
      </c>
    </row>
    <row r="8" spans="1:10" ht="15.6" x14ac:dyDescent="0.3">
      <c r="A8" s="3"/>
      <c r="B8" s="2"/>
      <c r="C8" s="6"/>
      <c r="D8" s="7" t="s">
        <v>46</v>
      </c>
      <c r="E8" s="7">
        <f>SUM(E5:E7)</f>
        <v>450</v>
      </c>
      <c r="F8" s="7">
        <f>SUM(F5:F7)</f>
        <v>440</v>
      </c>
      <c r="G8" s="7">
        <f>SUM(G5:G7)</f>
        <v>12.809999999999999</v>
      </c>
      <c r="H8" s="7">
        <f>SUM(H5:H7)</f>
        <v>17.78</v>
      </c>
      <c r="I8" s="7">
        <f>SUM(I5:I7)</f>
        <v>56.49</v>
      </c>
    </row>
    <row r="9" spans="1:10" ht="15.6" x14ac:dyDescent="0.3">
      <c r="A9" s="3" t="s">
        <v>15</v>
      </c>
      <c r="B9" s="2" t="s">
        <v>21</v>
      </c>
      <c r="C9" s="6" t="s">
        <v>31</v>
      </c>
      <c r="D9" s="2" t="s">
        <v>91</v>
      </c>
      <c r="E9" s="2">
        <v>50</v>
      </c>
      <c r="F9" s="2">
        <v>21</v>
      </c>
      <c r="G9" s="2">
        <v>1</v>
      </c>
      <c r="H9" s="2">
        <v>0.4</v>
      </c>
      <c r="I9" s="2">
        <v>2.2999999999999998</v>
      </c>
    </row>
    <row r="10" spans="1:10" ht="15.6" x14ac:dyDescent="0.3">
      <c r="A10" s="3"/>
      <c r="B10" s="2" t="s">
        <v>22</v>
      </c>
      <c r="C10" s="6" t="s">
        <v>31</v>
      </c>
      <c r="D10" s="2" t="s">
        <v>92</v>
      </c>
      <c r="E10" s="2">
        <v>200</v>
      </c>
      <c r="F10" s="2">
        <v>104.5</v>
      </c>
      <c r="G10" s="2">
        <v>2.69</v>
      </c>
      <c r="H10" s="2">
        <v>2.84</v>
      </c>
      <c r="I10" s="2">
        <v>17.100000000000001</v>
      </c>
    </row>
    <row r="11" spans="1:10" ht="15.6" x14ac:dyDescent="0.3">
      <c r="A11" s="3"/>
      <c r="B11" s="2" t="s">
        <v>23</v>
      </c>
      <c r="C11" s="6" t="s">
        <v>31</v>
      </c>
      <c r="D11" s="2" t="s">
        <v>93</v>
      </c>
      <c r="E11" s="2">
        <v>80</v>
      </c>
      <c r="F11" s="2">
        <v>233</v>
      </c>
      <c r="G11" s="2">
        <v>21.6</v>
      </c>
      <c r="H11" s="2">
        <v>10.5</v>
      </c>
      <c r="I11" s="2">
        <v>12.4</v>
      </c>
    </row>
    <row r="12" spans="1:10" ht="15.6" x14ac:dyDescent="0.3">
      <c r="A12" s="3"/>
      <c r="B12" s="2" t="s">
        <v>24</v>
      </c>
      <c r="C12" s="6" t="s">
        <v>31</v>
      </c>
      <c r="D12" s="2" t="s">
        <v>70</v>
      </c>
      <c r="E12" s="2">
        <v>200</v>
      </c>
      <c r="F12" s="2">
        <v>189</v>
      </c>
      <c r="G12" s="2">
        <v>4</v>
      </c>
      <c r="H12" s="2">
        <v>4.9000000000000004</v>
      </c>
      <c r="I12" s="2">
        <v>30.1</v>
      </c>
    </row>
    <row r="13" spans="1:10" ht="15.6" x14ac:dyDescent="0.3">
      <c r="A13" s="3"/>
      <c r="B13" s="2" t="s">
        <v>17</v>
      </c>
      <c r="C13" s="6" t="s">
        <v>31</v>
      </c>
      <c r="D13" s="2" t="s">
        <v>51</v>
      </c>
      <c r="E13" s="2">
        <v>30</v>
      </c>
      <c r="F13" s="2">
        <v>82</v>
      </c>
      <c r="G13" s="2">
        <v>2.63</v>
      </c>
      <c r="H13" s="2">
        <v>0.3</v>
      </c>
      <c r="I13" s="2">
        <v>16.100000000000001</v>
      </c>
    </row>
    <row r="14" spans="1:10" ht="15.6" x14ac:dyDescent="0.3">
      <c r="A14" s="3"/>
      <c r="B14" s="2" t="s">
        <v>18</v>
      </c>
      <c r="C14" s="6" t="s">
        <v>31</v>
      </c>
      <c r="D14" s="2" t="s">
        <v>61</v>
      </c>
      <c r="E14" s="2">
        <v>200</v>
      </c>
      <c r="F14" s="2">
        <v>127</v>
      </c>
      <c r="G14" s="2">
        <v>1.2</v>
      </c>
      <c r="H14" s="2">
        <v>0.1</v>
      </c>
      <c r="I14" s="15">
        <v>45806</v>
      </c>
    </row>
    <row r="15" spans="1:10" ht="15.6" x14ac:dyDescent="0.3">
      <c r="A15" s="3"/>
      <c r="B15" s="2"/>
      <c r="C15" s="6"/>
      <c r="D15" s="7" t="s">
        <v>46</v>
      </c>
      <c r="E15" s="7">
        <f>SUM(E9:E14)</f>
        <v>760</v>
      </c>
      <c r="F15" s="7">
        <f ca="1">SUM(F14:F19)</f>
        <v>0</v>
      </c>
      <c r="G15" s="7">
        <f t="shared" ref="F15:I15" si="0">SUM(G11:G14)</f>
        <v>29.43</v>
      </c>
      <c r="H15" s="7">
        <f t="shared" si="0"/>
        <v>15.8</v>
      </c>
      <c r="I15" s="7">
        <f t="shared" si="0"/>
        <v>45864.6</v>
      </c>
    </row>
    <row r="16" spans="1:10" ht="15.6" x14ac:dyDescent="0.3">
      <c r="A16" s="3" t="s">
        <v>16</v>
      </c>
      <c r="B16" s="2" t="s">
        <v>21</v>
      </c>
      <c r="C16" s="6" t="s">
        <v>31</v>
      </c>
      <c r="D16" s="2" t="s">
        <v>44</v>
      </c>
      <c r="E16" s="2">
        <v>200</v>
      </c>
      <c r="F16" s="2">
        <v>38</v>
      </c>
      <c r="G16" s="2">
        <v>0.2</v>
      </c>
      <c r="H16" s="2">
        <v>0</v>
      </c>
      <c r="I16" s="2">
        <v>9.3000000000000007</v>
      </c>
    </row>
    <row r="17" spans="1:9" ht="15.6" x14ac:dyDescent="0.3">
      <c r="A17" s="2"/>
      <c r="B17" s="2" t="s">
        <v>25</v>
      </c>
      <c r="C17" s="6" t="s">
        <v>31</v>
      </c>
      <c r="D17" s="2" t="s">
        <v>63</v>
      </c>
      <c r="E17" s="2">
        <v>50</v>
      </c>
      <c r="F17" s="2">
        <v>162</v>
      </c>
      <c r="G17" s="2">
        <v>2.7</v>
      </c>
      <c r="H17" s="2">
        <v>4.3</v>
      </c>
      <c r="I17" s="2">
        <v>82</v>
      </c>
    </row>
    <row r="19" spans="1:9" x14ac:dyDescent="0.3">
      <c r="A19" s="12" t="s">
        <v>26</v>
      </c>
      <c r="B19" s="12"/>
    </row>
    <row r="20" spans="1:9" ht="57.6" x14ac:dyDescent="0.3">
      <c r="A20" s="1" t="s">
        <v>4</v>
      </c>
      <c r="B20" s="2" t="s">
        <v>5</v>
      </c>
      <c r="C20" s="2" t="s">
        <v>6</v>
      </c>
      <c r="D20" s="2" t="s">
        <v>7</v>
      </c>
      <c r="E20" s="2" t="s">
        <v>9</v>
      </c>
      <c r="F20" s="1" t="s">
        <v>10</v>
      </c>
      <c r="G20" s="2" t="s">
        <v>11</v>
      </c>
      <c r="H20" s="2" t="s">
        <v>12</v>
      </c>
      <c r="I20" s="2" t="s">
        <v>13</v>
      </c>
    </row>
    <row r="21" spans="1:9" ht="15.6" x14ac:dyDescent="0.3">
      <c r="A21" s="3" t="s">
        <v>14</v>
      </c>
      <c r="B21" s="2" t="s">
        <v>19</v>
      </c>
      <c r="C21" s="6" t="s">
        <v>30</v>
      </c>
      <c r="D21" s="2" t="s">
        <v>94</v>
      </c>
      <c r="E21" s="2">
        <v>180</v>
      </c>
      <c r="F21" s="2">
        <v>293</v>
      </c>
      <c r="G21" s="2">
        <v>21.4</v>
      </c>
      <c r="H21" s="2">
        <v>5.5</v>
      </c>
      <c r="I21" s="2">
        <v>39.4</v>
      </c>
    </row>
    <row r="22" spans="1:9" ht="15.6" x14ac:dyDescent="0.3">
      <c r="A22" s="3"/>
      <c r="B22" s="2" t="s">
        <v>17</v>
      </c>
      <c r="C22" s="6" t="s">
        <v>31</v>
      </c>
      <c r="D22" s="2" t="s">
        <v>95</v>
      </c>
      <c r="E22" s="2">
        <v>50</v>
      </c>
      <c r="F22" s="2">
        <v>146</v>
      </c>
      <c r="G22" s="2">
        <v>5</v>
      </c>
      <c r="H22" s="2">
        <v>7.1</v>
      </c>
      <c r="I22" s="2">
        <v>14.5</v>
      </c>
    </row>
    <row r="23" spans="1:9" ht="15.6" x14ac:dyDescent="0.3">
      <c r="A23" s="3"/>
      <c r="B23" s="2" t="s">
        <v>18</v>
      </c>
      <c r="C23" s="6" t="s">
        <v>31</v>
      </c>
      <c r="D23" s="2" t="s">
        <v>66</v>
      </c>
      <c r="E23" s="2">
        <v>200</v>
      </c>
      <c r="F23" s="2">
        <v>36</v>
      </c>
      <c r="G23" s="2">
        <v>0.2</v>
      </c>
      <c r="H23" s="2">
        <v>0</v>
      </c>
      <c r="I23" s="2">
        <v>9.1</v>
      </c>
    </row>
    <row r="24" spans="1:9" ht="15.6" x14ac:dyDescent="0.3">
      <c r="A24" s="3"/>
      <c r="B24" s="2" t="s">
        <v>20</v>
      </c>
      <c r="C24" s="6" t="s">
        <v>31</v>
      </c>
      <c r="D24" s="2" t="s">
        <v>45</v>
      </c>
      <c r="E24" s="2">
        <v>160</v>
      </c>
      <c r="F24" s="2">
        <v>61.1</v>
      </c>
      <c r="G24" s="2">
        <v>0.5</v>
      </c>
      <c r="H24" s="2">
        <v>0.4</v>
      </c>
      <c r="I24" s="2">
        <v>13.4</v>
      </c>
    </row>
    <row r="25" spans="1:9" ht="15.6" x14ac:dyDescent="0.3">
      <c r="A25" s="3"/>
      <c r="B25" s="2"/>
      <c r="C25" s="6"/>
      <c r="D25" s="7" t="s">
        <v>46</v>
      </c>
      <c r="E25" s="7">
        <f>SUM(E21:E24)</f>
        <v>590</v>
      </c>
      <c r="F25" s="7">
        <f t="shared" ref="F25:I25" si="1">SUM(F21:F24)</f>
        <v>536.1</v>
      </c>
      <c r="G25" s="7">
        <v>26.9</v>
      </c>
      <c r="H25" s="7">
        <f t="shared" si="1"/>
        <v>13</v>
      </c>
      <c r="I25" s="7">
        <f t="shared" si="1"/>
        <v>76.400000000000006</v>
      </c>
    </row>
    <row r="26" spans="1:9" ht="15.6" x14ac:dyDescent="0.3">
      <c r="A26" s="3" t="s">
        <v>15</v>
      </c>
      <c r="B26" s="2" t="s">
        <v>21</v>
      </c>
      <c r="C26" s="6" t="s">
        <v>31</v>
      </c>
      <c r="D26" s="2" t="s">
        <v>47</v>
      </c>
      <c r="E26" s="2">
        <v>50</v>
      </c>
      <c r="F26" s="2">
        <v>35</v>
      </c>
      <c r="G26" s="2">
        <v>0.5</v>
      </c>
      <c r="H26" s="2">
        <v>2.7</v>
      </c>
      <c r="I26" s="2">
        <v>1.8</v>
      </c>
    </row>
    <row r="27" spans="1:9" ht="15.6" x14ac:dyDescent="0.3">
      <c r="A27" s="3"/>
      <c r="B27" s="2" t="s">
        <v>22</v>
      </c>
      <c r="C27" s="6" t="s">
        <v>31</v>
      </c>
      <c r="D27" s="2" t="s">
        <v>96</v>
      </c>
      <c r="E27" s="2">
        <v>200</v>
      </c>
      <c r="F27" s="2">
        <v>88.8</v>
      </c>
      <c r="G27" s="2">
        <v>1.6</v>
      </c>
      <c r="H27" s="2">
        <v>4.32</v>
      </c>
      <c r="I27" s="2">
        <v>10.24</v>
      </c>
    </row>
    <row r="28" spans="1:9" ht="15.6" x14ac:dyDescent="0.3">
      <c r="A28" s="3"/>
      <c r="B28" s="2" t="s">
        <v>23</v>
      </c>
      <c r="C28" s="6" t="s">
        <v>31</v>
      </c>
      <c r="D28" s="2" t="s">
        <v>97</v>
      </c>
      <c r="E28" s="2">
        <v>80</v>
      </c>
      <c r="F28" s="2">
        <v>230</v>
      </c>
      <c r="G28" s="2">
        <v>12.7</v>
      </c>
      <c r="H28" s="2">
        <v>14.8</v>
      </c>
      <c r="I28" s="2">
        <v>10.6</v>
      </c>
    </row>
    <row r="29" spans="1:9" ht="15.6" x14ac:dyDescent="0.3">
      <c r="A29" s="3"/>
      <c r="B29" s="2" t="s">
        <v>24</v>
      </c>
      <c r="C29" s="6" t="s">
        <v>31</v>
      </c>
      <c r="D29" s="2" t="s">
        <v>98</v>
      </c>
      <c r="E29" s="2">
        <v>180</v>
      </c>
      <c r="F29" s="2">
        <v>312</v>
      </c>
      <c r="G29" s="2">
        <v>10.6</v>
      </c>
      <c r="H29" s="2">
        <v>6.8</v>
      </c>
      <c r="I29" s="2">
        <v>46.3</v>
      </c>
    </row>
    <row r="30" spans="1:9" ht="15.6" x14ac:dyDescent="0.3">
      <c r="A30" s="3"/>
      <c r="B30" s="2" t="s">
        <v>17</v>
      </c>
      <c r="C30" s="6" t="s">
        <v>31</v>
      </c>
      <c r="D30" s="2" t="s">
        <v>51</v>
      </c>
      <c r="E30" s="2">
        <v>30</v>
      </c>
      <c r="F30" s="2">
        <v>95</v>
      </c>
      <c r="G30" s="2">
        <v>3.3</v>
      </c>
      <c r="H30" s="2">
        <v>3.1</v>
      </c>
      <c r="I30" s="2">
        <v>13.6</v>
      </c>
    </row>
    <row r="31" spans="1:9" ht="15.6" x14ac:dyDescent="0.3">
      <c r="A31" s="3"/>
      <c r="B31" s="2" t="s">
        <v>18</v>
      </c>
      <c r="C31" s="6" t="s">
        <v>31</v>
      </c>
      <c r="D31" s="2" t="s">
        <v>99</v>
      </c>
      <c r="E31" s="2">
        <v>200</v>
      </c>
      <c r="F31" s="2">
        <v>94</v>
      </c>
      <c r="G31" s="2">
        <v>0.1</v>
      </c>
      <c r="H31" s="2">
        <v>0.1</v>
      </c>
      <c r="I31" s="2">
        <v>24</v>
      </c>
    </row>
    <row r="32" spans="1:9" ht="15.6" x14ac:dyDescent="0.3">
      <c r="A32" s="3"/>
      <c r="B32" s="2"/>
      <c r="C32" s="6"/>
      <c r="D32" s="7" t="s">
        <v>46</v>
      </c>
      <c r="E32" s="7">
        <f>SUM(E26:E31)</f>
        <v>740</v>
      </c>
      <c r="F32" s="7">
        <f>SUM(F26:F31)</f>
        <v>854.8</v>
      </c>
      <c r="G32" s="7">
        <f>SUM(G26:G31)</f>
        <v>28.8</v>
      </c>
      <c r="H32" s="7">
        <f>SUM(H26:H31)</f>
        <v>31.820000000000004</v>
      </c>
      <c r="I32" s="7">
        <f>SUM(I26:I31)</f>
        <v>106.53999999999999</v>
      </c>
    </row>
    <row r="33" spans="1:9" ht="15.6" x14ac:dyDescent="0.3">
      <c r="A33" s="3" t="s">
        <v>16</v>
      </c>
      <c r="B33" s="2" t="s">
        <v>21</v>
      </c>
      <c r="C33" s="6" t="s">
        <v>31</v>
      </c>
      <c r="D33" s="2" t="s">
        <v>61</v>
      </c>
      <c r="E33" s="2">
        <v>200</v>
      </c>
      <c r="F33" s="2">
        <v>74</v>
      </c>
      <c r="G33" s="2">
        <v>0.5</v>
      </c>
      <c r="H33" s="2">
        <v>0.1</v>
      </c>
      <c r="I33" s="2">
        <v>17.399999999999999</v>
      </c>
    </row>
    <row r="34" spans="1:9" ht="15.6" x14ac:dyDescent="0.3">
      <c r="A34" s="2"/>
      <c r="B34" s="2" t="s">
        <v>25</v>
      </c>
      <c r="C34" s="6" t="s">
        <v>31</v>
      </c>
      <c r="D34" s="2" t="s">
        <v>100</v>
      </c>
      <c r="E34" s="2">
        <v>50</v>
      </c>
      <c r="F34" s="2">
        <v>162</v>
      </c>
      <c r="G34" s="2">
        <v>2.7</v>
      </c>
      <c r="H34" s="2">
        <v>4.3</v>
      </c>
      <c r="I34" s="2">
        <v>82</v>
      </c>
    </row>
    <row r="36" spans="1:9" x14ac:dyDescent="0.3">
      <c r="A36" s="14" t="s">
        <v>27</v>
      </c>
      <c r="B36" s="14"/>
      <c r="C36" s="14"/>
    </row>
    <row r="37" spans="1:9" ht="57.6" x14ac:dyDescent="0.3">
      <c r="A37" s="1" t="s">
        <v>4</v>
      </c>
      <c r="B37" s="2" t="s">
        <v>5</v>
      </c>
      <c r="C37" s="2" t="s">
        <v>6</v>
      </c>
      <c r="D37" s="2" t="s">
        <v>7</v>
      </c>
      <c r="E37" s="2" t="s">
        <v>9</v>
      </c>
      <c r="F37" s="1" t="s">
        <v>10</v>
      </c>
      <c r="G37" s="2" t="s">
        <v>11</v>
      </c>
      <c r="H37" s="2" t="s">
        <v>12</v>
      </c>
      <c r="I37" s="2" t="s">
        <v>13</v>
      </c>
    </row>
    <row r="38" spans="1:9" ht="15.6" x14ac:dyDescent="0.3">
      <c r="A38" s="3" t="s">
        <v>14</v>
      </c>
      <c r="B38" s="2" t="s">
        <v>19</v>
      </c>
      <c r="C38" s="6" t="s">
        <v>30</v>
      </c>
      <c r="D38" s="2" t="s">
        <v>101</v>
      </c>
      <c r="E38" s="2">
        <v>100</v>
      </c>
      <c r="F38" s="2">
        <v>212</v>
      </c>
      <c r="G38" s="2">
        <v>11.2</v>
      </c>
      <c r="H38" s="2">
        <v>16.5</v>
      </c>
      <c r="I38" s="2">
        <v>4.5999999999999996</v>
      </c>
    </row>
    <row r="39" spans="1:9" ht="15.6" x14ac:dyDescent="0.3">
      <c r="A39" s="3"/>
      <c r="B39" s="2" t="s">
        <v>17</v>
      </c>
      <c r="C39" s="6" t="s">
        <v>31</v>
      </c>
      <c r="D39" s="2" t="s">
        <v>43</v>
      </c>
      <c r="E39" s="2">
        <v>40</v>
      </c>
      <c r="F39" s="2">
        <v>394.35</v>
      </c>
      <c r="G39" s="2">
        <v>13.78</v>
      </c>
      <c r="H39" s="2">
        <v>12.64</v>
      </c>
      <c r="I39" s="2">
        <v>60.11</v>
      </c>
    </row>
    <row r="40" spans="1:9" ht="15.6" x14ac:dyDescent="0.3">
      <c r="A40" s="3"/>
      <c r="B40" s="2" t="s">
        <v>18</v>
      </c>
      <c r="C40" s="6" t="s">
        <v>31</v>
      </c>
      <c r="D40" s="2" t="s">
        <v>102</v>
      </c>
      <c r="E40" s="2">
        <v>200</v>
      </c>
      <c r="F40" s="2">
        <v>38</v>
      </c>
      <c r="G40" s="2">
        <v>0.2</v>
      </c>
      <c r="H40" s="2">
        <v>0</v>
      </c>
      <c r="I40" s="2">
        <v>9.3000000000000007</v>
      </c>
    </row>
    <row r="41" spans="1:9" ht="15.6" x14ac:dyDescent="0.3">
      <c r="A41" s="3"/>
      <c r="B41" s="2" t="s">
        <v>20</v>
      </c>
      <c r="C41" s="6" t="s">
        <v>31</v>
      </c>
      <c r="D41" s="2" t="s">
        <v>45</v>
      </c>
      <c r="E41" s="2">
        <v>160</v>
      </c>
      <c r="F41" s="2">
        <v>64</v>
      </c>
      <c r="G41" s="2">
        <v>0.5</v>
      </c>
      <c r="H41" s="2">
        <v>0.5</v>
      </c>
      <c r="I41" s="2">
        <v>12.7</v>
      </c>
    </row>
    <row r="42" spans="1:9" ht="15.6" x14ac:dyDescent="0.3">
      <c r="A42" s="3"/>
      <c r="B42" s="2"/>
      <c r="C42" s="6"/>
      <c r="D42" s="7" t="s">
        <v>46</v>
      </c>
      <c r="E42" s="7">
        <f>SUM(E38:E41)</f>
        <v>500</v>
      </c>
      <c r="F42" s="7">
        <f t="shared" ref="F42:I42" si="2">SUM(F38:F41)</f>
        <v>708.35</v>
      </c>
      <c r="G42" s="7">
        <f t="shared" si="2"/>
        <v>25.679999999999996</v>
      </c>
      <c r="H42" s="7">
        <f t="shared" si="2"/>
        <v>29.64</v>
      </c>
      <c r="I42" s="7">
        <f t="shared" si="2"/>
        <v>86.71</v>
      </c>
    </row>
    <row r="43" spans="1:9" ht="15.6" x14ac:dyDescent="0.3">
      <c r="A43" s="3" t="s">
        <v>15</v>
      </c>
      <c r="B43" s="2" t="s">
        <v>21</v>
      </c>
      <c r="C43" s="6" t="s">
        <v>31</v>
      </c>
      <c r="D43" s="2" t="s">
        <v>103</v>
      </c>
      <c r="E43" s="2">
        <v>50</v>
      </c>
      <c r="F43" s="2">
        <v>73.2</v>
      </c>
      <c r="G43" s="2">
        <v>1.2</v>
      </c>
      <c r="H43" s="2">
        <v>5.4</v>
      </c>
      <c r="I43" s="2">
        <v>5.0999999999999996</v>
      </c>
    </row>
    <row r="44" spans="1:9" ht="15.6" x14ac:dyDescent="0.3">
      <c r="A44" s="3"/>
      <c r="B44" s="2" t="s">
        <v>22</v>
      </c>
      <c r="C44" s="6" t="s">
        <v>31</v>
      </c>
      <c r="D44" s="2" t="s">
        <v>104</v>
      </c>
      <c r="E44" s="2">
        <v>200</v>
      </c>
      <c r="F44" s="2">
        <v>104.75</v>
      </c>
      <c r="G44" s="2">
        <v>2.69</v>
      </c>
      <c r="H44" s="2">
        <v>2.84</v>
      </c>
      <c r="I44" s="2">
        <v>4</v>
      </c>
    </row>
    <row r="45" spans="1:9" ht="15.6" x14ac:dyDescent="0.3">
      <c r="A45" s="3"/>
      <c r="B45" s="2" t="s">
        <v>23</v>
      </c>
      <c r="C45" s="6" t="s">
        <v>31</v>
      </c>
      <c r="D45" s="2" t="s">
        <v>105</v>
      </c>
      <c r="E45" s="2">
        <v>80</v>
      </c>
      <c r="F45" s="2">
        <v>281.25</v>
      </c>
      <c r="G45" s="2">
        <v>22.04</v>
      </c>
      <c r="H45" s="2">
        <v>18.23</v>
      </c>
      <c r="I45" s="2">
        <v>7.03</v>
      </c>
    </row>
    <row r="46" spans="1:9" ht="15.6" x14ac:dyDescent="0.3">
      <c r="A46" s="3"/>
      <c r="B46" s="2" t="s">
        <v>24</v>
      </c>
      <c r="C46" s="6" t="s">
        <v>31</v>
      </c>
      <c r="D46" s="2" t="s">
        <v>60</v>
      </c>
      <c r="E46" s="2">
        <v>180</v>
      </c>
      <c r="F46" s="2">
        <v>248</v>
      </c>
      <c r="G46" s="2">
        <v>4.4000000000000004</v>
      </c>
      <c r="H46" s="2">
        <v>4.7</v>
      </c>
      <c r="I46" s="2">
        <v>45</v>
      </c>
    </row>
    <row r="47" spans="1:9" ht="15.6" x14ac:dyDescent="0.3">
      <c r="A47" s="3"/>
      <c r="B47" s="2" t="s">
        <v>17</v>
      </c>
      <c r="C47" s="6" t="s">
        <v>31</v>
      </c>
      <c r="D47" s="2" t="s">
        <v>51</v>
      </c>
      <c r="E47" s="2">
        <v>30</v>
      </c>
      <c r="F47" s="2">
        <v>82</v>
      </c>
      <c r="G47" s="2">
        <v>2.63</v>
      </c>
      <c r="H47" s="2">
        <v>0.3</v>
      </c>
      <c r="I47" s="2">
        <v>16.100000000000001</v>
      </c>
    </row>
    <row r="48" spans="1:9" ht="15.6" x14ac:dyDescent="0.3">
      <c r="A48" s="3"/>
      <c r="B48" s="2" t="s">
        <v>18</v>
      </c>
      <c r="C48" s="6" t="s">
        <v>31</v>
      </c>
      <c r="D48" s="2" t="s">
        <v>106</v>
      </c>
      <c r="E48" s="2">
        <v>200</v>
      </c>
      <c r="F48" s="2">
        <v>81</v>
      </c>
      <c r="G48" s="2">
        <v>0.2</v>
      </c>
      <c r="H48" s="2">
        <v>0.1</v>
      </c>
      <c r="I48" s="2">
        <v>19.5</v>
      </c>
    </row>
    <row r="49" spans="1:9" ht="15.6" x14ac:dyDescent="0.3">
      <c r="A49" s="3"/>
      <c r="B49" s="2"/>
      <c r="C49" s="6"/>
      <c r="D49" s="7" t="s">
        <v>46</v>
      </c>
      <c r="E49" s="7">
        <f>SUM(E43:E48)</f>
        <v>740</v>
      </c>
      <c r="F49" s="7">
        <f>SUM(F43:F48)</f>
        <v>870.2</v>
      </c>
      <c r="G49" s="7">
        <f>SUM(G43:G48)</f>
        <v>33.160000000000004</v>
      </c>
      <c r="H49" s="7">
        <f>SUM(H43:H48)</f>
        <v>31.57</v>
      </c>
      <c r="I49" s="7">
        <f>SUM(I43:I48)</f>
        <v>96.72999999999999</v>
      </c>
    </row>
    <row r="50" spans="1:9" ht="15.6" x14ac:dyDescent="0.3">
      <c r="A50" s="3" t="s">
        <v>16</v>
      </c>
      <c r="B50" s="2" t="s">
        <v>21</v>
      </c>
      <c r="C50" s="6" t="s">
        <v>31</v>
      </c>
      <c r="D50" s="2" t="s">
        <v>44</v>
      </c>
      <c r="E50" s="2">
        <v>200</v>
      </c>
      <c r="F50" s="2">
        <v>38</v>
      </c>
      <c r="G50" s="2">
        <v>0.2</v>
      </c>
      <c r="H50" s="2">
        <v>0</v>
      </c>
      <c r="I50" s="2">
        <v>9.3000000000000007</v>
      </c>
    </row>
    <row r="51" spans="1:9" ht="15.6" x14ac:dyDescent="0.3">
      <c r="A51" s="2"/>
      <c r="B51" s="2" t="s">
        <v>25</v>
      </c>
      <c r="C51" s="6" t="s">
        <v>31</v>
      </c>
      <c r="D51" s="2" t="s">
        <v>53</v>
      </c>
      <c r="E51" s="2">
        <v>50</v>
      </c>
      <c r="F51" s="2">
        <v>162</v>
      </c>
      <c r="G51" s="2">
        <v>2.7</v>
      </c>
      <c r="H51" s="2">
        <v>4.3</v>
      </c>
      <c r="I51" s="2">
        <v>82</v>
      </c>
    </row>
    <row r="53" spans="1:9" x14ac:dyDescent="0.3">
      <c r="A53" s="12" t="s">
        <v>28</v>
      </c>
      <c r="B53" s="12"/>
    </row>
    <row r="54" spans="1:9" ht="57.6" x14ac:dyDescent="0.3">
      <c r="A54" s="1" t="s">
        <v>4</v>
      </c>
      <c r="B54" s="2" t="s">
        <v>5</v>
      </c>
      <c r="C54" s="2" t="s">
        <v>6</v>
      </c>
      <c r="D54" s="2" t="s">
        <v>7</v>
      </c>
      <c r="E54" s="2" t="s">
        <v>9</v>
      </c>
      <c r="F54" s="1" t="s">
        <v>10</v>
      </c>
      <c r="G54" s="2" t="s">
        <v>11</v>
      </c>
      <c r="H54" s="2" t="s">
        <v>12</v>
      </c>
      <c r="I54" s="2" t="s">
        <v>13</v>
      </c>
    </row>
    <row r="55" spans="1:9" ht="15.6" x14ac:dyDescent="0.3">
      <c r="A55" s="3" t="s">
        <v>14</v>
      </c>
      <c r="B55" s="2" t="s">
        <v>19</v>
      </c>
      <c r="C55" s="6" t="s">
        <v>30</v>
      </c>
      <c r="D55" s="2" t="s">
        <v>107</v>
      </c>
      <c r="E55" s="2">
        <v>60</v>
      </c>
      <c r="F55" s="2">
        <v>238.09</v>
      </c>
      <c r="G55" s="2">
        <v>4.22</v>
      </c>
      <c r="H55" s="2">
        <v>9.0399999999999991</v>
      </c>
      <c r="I55" s="2">
        <v>34.96</v>
      </c>
    </row>
    <row r="56" spans="1:9" ht="15.6" x14ac:dyDescent="0.3">
      <c r="A56" s="3"/>
      <c r="B56" s="2" t="s">
        <v>17</v>
      </c>
      <c r="C56" s="6" t="s">
        <v>31</v>
      </c>
      <c r="D56" s="2" t="s">
        <v>108</v>
      </c>
      <c r="E56" s="2">
        <v>180</v>
      </c>
      <c r="F56" s="2">
        <v>218</v>
      </c>
      <c r="G56" s="2">
        <v>9.2899999999999991</v>
      </c>
      <c r="H56" s="2">
        <v>10.01</v>
      </c>
      <c r="I56" s="2">
        <v>22.71</v>
      </c>
    </row>
    <row r="57" spans="1:9" ht="15.6" x14ac:dyDescent="0.3">
      <c r="A57" s="3"/>
      <c r="B57" s="2" t="s">
        <v>18</v>
      </c>
      <c r="C57" s="6" t="s">
        <v>31</v>
      </c>
      <c r="D57" s="2" t="s">
        <v>51</v>
      </c>
      <c r="E57" s="2">
        <v>30</v>
      </c>
      <c r="F57" s="2">
        <v>82</v>
      </c>
      <c r="G57" s="2">
        <v>2.63</v>
      </c>
      <c r="H57" s="2">
        <v>0.3</v>
      </c>
      <c r="I57" s="2">
        <v>16.100000000000001</v>
      </c>
    </row>
    <row r="58" spans="1:9" ht="15.6" x14ac:dyDescent="0.3">
      <c r="A58" s="3"/>
      <c r="B58" s="2" t="s">
        <v>20</v>
      </c>
      <c r="C58" s="6" t="s">
        <v>31</v>
      </c>
      <c r="D58" s="2" t="s">
        <v>66</v>
      </c>
      <c r="E58" s="2">
        <v>200</v>
      </c>
      <c r="F58" s="2">
        <v>36</v>
      </c>
      <c r="G58" s="2">
        <v>0.2</v>
      </c>
      <c r="H58" s="2">
        <v>0</v>
      </c>
      <c r="I58" s="2">
        <v>9.1</v>
      </c>
    </row>
    <row r="59" spans="1:9" ht="15.6" x14ac:dyDescent="0.3">
      <c r="A59" s="3"/>
      <c r="B59" s="2"/>
      <c r="C59" s="6"/>
      <c r="D59" s="7" t="s">
        <v>46</v>
      </c>
      <c r="E59" s="7">
        <f>SUM(E55:E58)</f>
        <v>470</v>
      </c>
      <c r="F59" s="7">
        <f t="shared" ref="F59:I59" si="3">SUM(F55:F58)</f>
        <v>574.09</v>
      </c>
      <c r="G59" s="7">
        <f t="shared" si="3"/>
        <v>16.339999999999996</v>
      </c>
      <c r="H59" s="7">
        <f t="shared" si="3"/>
        <v>19.349999999999998</v>
      </c>
      <c r="I59" s="7">
        <f t="shared" si="3"/>
        <v>82.87</v>
      </c>
    </row>
    <row r="60" spans="1:9" ht="15.6" x14ac:dyDescent="0.3">
      <c r="A60" s="3" t="s">
        <v>15</v>
      </c>
      <c r="B60" s="2" t="s">
        <v>21</v>
      </c>
      <c r="C60" s="6" t="s">
        <v>31</v>
      </c>
      <c r="D60" s="2" t="s">
        <v>91</v>
      </c>
      <c r="E60" s="2">
        <v>50</v>
      </c>
      <c r="F60" s="2">
        <v>21</v>
      </c>
      <c r="G60" s="2">
        <v>1</v>
      </c>
      <c r="H60" s="2">
        <v>0.4</v>
      </c>
      <c r="I60" s="2">
        <v>2.2999999999999998</v>
      </c>
    </row>
    <row r="61" spans="1:9" ht="15.6" x14ac:dyDescent="0.3">
      <c r="A61" s="3"/>
      <c r="B61" s="2" t="s">
        <v>22</v>
      </c>
      <c r="C61" s="6" t="s">
        <v>31</v>
      </c>
      <c r="D61" s="2" t="s">
        <v>109</v>
      </c>
      <c r="E61" s="2">
        <v>200</v>
      </c>
      <c r="F61" s="2">
        <v>98.4</v>
      </c>
      <c r="G61" s="2">
        <v>1.92</v>
      </c>
      <c r="H61" s="2">
        <v>4</v>
      </c>
      <c r="I61" s="2">
        <v>12.56</v>
      </c>
    </row>
    <row r="62" spans="1:9" ht="15.6" x14ac:dyDescent="0.3">
      <c r="A62" s="3"/>
      <c r="B62" s="2" t="s">
        <v>23</v>
      </c>
      <c r="C62" s="6" t="s">
        <v>31</v>
      </c>
      <c r="D62" s="2" t="s">
        <v>110</v>
      </c>
      <c r="E62" s="2">
        <v>150</v>
      </c>
      <c r="F62" s="2">
        <v>438.7</v>
      </c>
      <c r="G62" s="2">
        <v>39.57</v>
      </c>
      <c r="H62" s="2">
        <v>10.74</v>
      </c>
      <c r="I62" s="2">
        <v>45.93</v>
      </c>
    </row>
    <row r="63" spans="1:9" ht="15.6" x14ac:dyDescent="0.3">
      <c r="A63" s="3"/>
      <c r="B63" s="2" t="s">
        <v>24</v>
      </c>
      <c r="C63" s="6" t="s">
        <v>31</v>
      </c>
      <c r="D63" s="2" t="s">
        <v>51</v>
      </c>
      <c r="E63" s="2">
        <v>30</v>
      </c>
      <c r="F63" s="2">
        <v>82</v>
      </c>
      <c r="G63" s="2">
        <v>2.63</v>
      </c>
      <c r="H63" s="2">
        <v>0.3</v>
      </c>
      <c r="I63" s="2">
        <v>16.100000000000001</v>
      </c>
    </row>
    <row r="64" spans="1:9" ht="15.6" x14ac:dyDescent="0.3">
      <c r="A64" s="3"/>
      <c r="B64" s="2" t="s">
        <v>17</v>
      </c>
      <c r="C64" s="6" t="s">
        <v>31</v>
      </c>
      <c r="D64" s="2" t="s">
        <v>61</v>
      </c>
      <c r="E64" s="2">
        <v>200</v>
      </c>
      <c r="F64" s="2">
        <v>127</v>
      </c>
      <c r="G64" s="2">
        <v>1.2</v>
      </c>
      <c r="H64" s="2">
        <v>0.1</v>
      </c>
      <c r="I64" s="2">
        <v>29.5</v>
      </c>
    </row>
    <row r="65" spans="1:9" ht="15.6" x14ac:dyDescent="0.3">
      <c r="A65" s="3"/>
      <c r="B65" s="2"/>
      <c r="C65" s="6"/>
      <c r="D65" s="7" t="s">
        <v>46</v>
      </c>
      <c r="E65" s="7">
        <f>SUM(E60:E64)</f>
        <v>630</v>
      </c>
      <c r="F65" s="7">
        <f>SUM(F60:F64)</f>
        <v>767.1</v>
      </c>
      <c r="G65" s="7">
        <f>SUM(G60:G64)</f>
        <v>46.320000000000007</v>
      </c>
      <c r="H65" s="7">
        <f>SUM(H60:H64)</f>
        <v>15.540000000000001</v>
      </c>
      <c r="I65" s="7">
        <f>SUM(I60:I64)</f>
        <v>106.39</v>
      </c>
    </row>
    <row r="66" spans="1:9" ht="15.6" x14ac:dyDescent="0.3">
      <c r="A66" s="3" t="s">
        <v>16</v>
      </c>
      <c r="B66" s="2" t="s">
        <v>21</v>
      </c>
      <c r="C66" s="6" t="s">
        <v>31</v>
      </c>
      <c r="D66" s="2" t="s">
        <v>61</v>
      </c>
      <c r="E66" s="2">
        <v>200</v>
      </c>
      <c r="F66" s="2">
        <v>74</v>
      </c>
      <c r="G66" s="2">
        <v>0.5</v>
      </c>
      <c r="H66" s="2">
        <v>0.1</v>
      </c>
      <c r="I66" s="2">
        <v>17.399999999999999</v>
      </c>
    </row>
    <row r="67" spans="1:9" ht="15.6" x14ac:dyDescent="0.3">
      <c r="A67" s="2"/>
      <c r="B67" s="2" t="s">
        <v>25</v>
      </c>
      <c r="C67" s="6" t="s">
        <v>31</v>
      </c>
      <c r="D67" s="2" t="s">
        <v>53</v>
      </c>
      <c r="E67" s="2">
        <v>50</v>
      </c>
      <c r="F67" s="2">
        <v>162</v>
      </c>
      <c r="G67" s="2">
        <v>2.7</v>
      </c>
      <c r="H67" s="2">
        <v>4.3</v>
      </c>
      <c r="I67" s="2">
        <v>82</v>
      </c>
    </row>
    <row r="70" spans="1:9" x14ac:dyDescent="0.3">
      <c r="A70" s="12" t="s">
        <v>29</v>
      </c>
      <c r="B70" s="12"/>
    </row>
    <row r="71" spans="1:9" ht="57.6" x14ac:dyDescent="0.3">
      <c r="A71" s="1" t="s">
        <v>4</v>
      </c>
      <c r="B71" s="2" t="s">
        <v>5</v>
      </c>
      <c r="C71" s="2" t="s">
        <v>6</v>
      </c>
      <c r="D71" s="2" t="s">
        <v>7</v>
      </c>
      <c r="E71" s="2" t="s">
        <v>9</v>
      </c>
      <c r="F71" s="1" t="s">
        <v>10</v>
      </c>
      <c r="G71" s="2" t="s">
        <v>11</v>
      </c>
      <c r="H71" s="2" t="s">
        <v>12</v>
      </c>
      <c r="I71" s="2" t="s">
        <v>13</v>
      </c>
    </row>
    <row r="72" spans="1:9" ht="15.6" x14ac:dyDescent="0.3">
      <c r="A72" s="3" t="s">
        <v>14</v>
      </c>
      <c r="B72" s="2" t="s">
        <v>19</v>
      </c>
      <c r="C72" s="6" t="s">
        <v>30</v>
      </c>
      <c r="D72" s="2" t="s">
        <v>80</v>
      </c>
      <c r="E72" s="2">
        <v>200</v>
      </c>
      <c r="F72" s="2">
        <v>229</v>
      </c>
      <c r="G72" s="2">
        <v>5.2</v>
      </c>
      <c r="H72" s="2">
        <v>7.2</v>
      </c>
      <c r="I72" s="2">
        <v>35.200000000000003</v>
      </c>
    </row>
    <row r="73" spans="1:9" ht="15.6" x14ac:dyDescent="0.3">
      <c r="A73" s="3"/>
      <c r="B73" s="2" t="s">
        <v>17</v>
      </c>
      <c r="C73" s="6" t="s">
        <v>31</v>
      </c>
      <c r="D73" s="2" t="s">
        <v>43</v>
      </c>
      <c r="E73" s="2">
        <v>40</v>
      </c>
      <c r="F73" s="2">
        <v>394.35</v>
      </c>
      <c r="G73" s="2">
        <v>13.78</v>
      </c>
      <c r="H73" s="2">
        <v>12.64</v>
      </c>
      <c r="I73" s="2">
        <v>60.11</v>
      </c>
    </row>
    <row r="74" spans="1:9" ht="15.6" x14ac:dyDescent="0.3">
      <c r="A74" s="3"/>
      <c r="B74" s="2" t="s">
        <v>18</v>
      </c>
      <c r="C74" s="6" t="s">
        <v>31</v>
      </c>
      <c r="D74" s="2" t="s">
        <v>66</v>
      </c>
      <c r="E74" s="2">
        <v>200</v>
      </c>
      <c r="F74" s="2">
        <v>36</v>
      </c>
      <c r="G74" s="2">
        <v>0.2</v>
      </c>
      <c r="H74" s="2">
        <v>0</v>
      </c>
      <c r="I74" s="2">
        <v>9.1</v>
      </c>
    </row>
    <row r="75" spans="1:9" ht="15.6" x14ac:dyDescent="0.3">
      <c r="A75" s="3"/>
      <c r="B75" s="2"/>
      <c r="C75" s="6"/>
      <c r="D75" s="7" t="s">
        <v>46</v>
      </c>
      <c r="E75" s="7">
        <f>SUM(E72:E74)</f>
        <v>440</v>
      </c>
      <c r="F75" s="7">
        <f>SUM(F72:F74)</f>
        <v>659.35</v>
      </c>
      <c r="G75" s="7">
        <f>SUM(G72:G74)</f>
        <v>19.18</v>
      </c>
      <c r="H75" s="7">
        <f>SUM(H72:H74)</f>
        <v>19.84</v>
      </c>
      <c r="I75" s="7">
        <f>SUM(I72:I74)</f>
        <v>104.41</v>
      </c>
    </row>
    <row r="76" spans="1:9" ht="15.6" x14ac:dyDescent="0.3">
      <c r="A76" s="3" t="s">
        <v>15</v>
      </c>
      <c r="B76" s="2" t="s">
        <v>21</v>
      </c>
      <c r="C76" s="6" t="s">
        <v>31</v>
      </c>
      <c r="D76" s="2" t="s">
        <v>47</v>
      </c>
      <c r="E76" s="2">
        <v>60</v>
      </c>
      <c r="F76" s="2">
        <v>57</v>
      </c>
      <c r="G76" s="2">
        <v>1.3</v>
      </c>
      <c r="H76" s="2">
        <v>2.7</v>
      </c>
      <c r="I76" s="2">
        <v>6.2</v>
      </c>
    </row>
    <row r="77" spans="1:9" ht="15.6" x14ac:dyDescent="0.3">
      <c r="A77" s="3"/>
      <c r="B77" s="2" t="s">
        <v>22</v>
      </c>
      <c r="C77" s="6" t="s">
        <v>31</v>
      </c>
      <c r="D77" s="2" t="s">
        <v>76</v>
      </c>
      <c r="E77" s="2">
        <v>200</v>
      </c>
      <c r="F77" s="2">
        <v>102.6</v>
      </c>
      <c r="G77" s="2">
        <v>8.8699999999999992</v>
      </c>
      <c r="H77" s="2">
        <v>2.4300000000000002</v>
      </c>
      <c r="I77" s="2">
        <v>10.52</v>
      </c>
    </row>
    <row r="78" spans="1:9" ht="15.6" x14ac:dyDescent="0.3">
      <c r="A78" s="3"/>
      <c r="B78" s="2" t="s">
        <v>23</v>
      </c>
      <c r="C78" s="6" t="s">
        <v>31</v>
      </c>
      <c r="D78" s="2" t="s">
        <v>111</v>
      </c>
      <c r="E78" s="2">
        <v>100</v>
      </c>
      <c r="F78" s="2">
        <v>228.75</v>
      </c>
      <c r="G78" s="2">
        <v>15.55</v>
      </c>
      <c r="H78" s="2">
        <v>11.55</v>
      </c>
      <c r="I78" s="2">
        <v>15.7</v>
      </c>
    </row>
    <row r="79" spans="1:9" ht="15.6" x14ac:dyDescent="0.3">
      <c r="A79" s="3"/>
      <c r="B79" s="2" t="s">
        <v>24</v>
      </c>
      <c r="C79" s="6" t="s">
        <v>31</v>
      </c>
      <c r="D79" s="2" t="s">
        <v>112</v>
      </c>
      <c r="E79" s="2">
        <v>180</v>
      </c>
      <c r="F79" s="2">
        <v>262.7</v>
      </c>
      <c r="G79" s="2">
        <v>3.4</v>
      </c>
      <c r="H79" s="2">
        <v>18.3</v>
      </c>
      <c r="I79" s="2">
        <v>21.1</v>
      </c>
    </row>
    <row r="80" spans="1:9" ht="15.6" x14ac:dyDescent="0.3">
      <c r="A80" s="3"/>
      <c r="B80" s="2" t="s">
        <v>17</v>
      </c>
      <c r="C80" s="6" t="s">
        <v>31</v>
      </c>
      <c r="D80" s="2" t="s">
        <v>51</v>
      </c>
      <c r="E80" s="2">
        <v>30</v>
      </c>
      <c r="F80" s="2">
        <v>82</v>
      </c>
      <c r="G80" s="2">
        <v>2.63</v>
      </c>
      <c r="H80" s="2">
        <v>0.3</v>
      </c>
      <c r="I80" s="2">
        <v>16.100000000000001</v>
      </c>
    </row>
    <row r="81" spans="1:9" ht="15.6" x14ac:dyDescent="0.3">
      <c r="A81" s="3"/>
      <c r="B81" s="2" t="s">
        <v>18</v>
      </c>
      <c r="C81" s="6" t="s">
        <v>31</v>
      </c>
      <c r="D81" s="2" t="s">
        <v>44</v>
      </c>
      <c r="E81" s="2">
        <v>200</v>
      </c>
      <c r="F81" s="2">
        <v>38</v>
      </c>
      <c r="G81" s="2">
        <v>0.2</v>
      </c>
      <c r="H81" s="2">
        <v>0</v>
      </c>
      <c r="I81" s="2">
        <v>9.3000000000000007</v>
      </c>
    </row>
    <row r="82" spans="1:9" ht="15.6" x14ac:dyDescent="0.3">
      <c r="A82" s="3"/>
      <c r="B82" s="2"/>
      <c r="C82" s="6"/>
      <c r="D82" s="7" t="s">
        <v>46</v>
      </c>
      <c r="E82" s="7">
        <f>SUM(E76:E81)</f>
        <v>770</v>
      </c>
      <c r="F82" s="7">
        <f>SUM(F76:F81)</f>
        <v>771.05</v>
      </c>
      <c r="G82" s="7">
        <f>SUM(G76:G81)</f>
        <v>31.949999999999996</v>
      </c>
      <c r="H82" s="7">
        <f>SUM(H76:H81)</f>
        <v>35.28</v>
      </c>
      <c r="I82" s="7">
        <f>SUM(I76:I81)</f>
        <v>78.92</v>
      </c>
    </row>
    <row r="83" spans="1:9" ht="15.6" x14ac:dyDescent="0.3">
      <c r="A83" s="3" t="s">
        <v>16</v>
      </c>
      <c r="B83" s="2" t="s">
        <v>21</v>
      </c>
      <c r="C83" s="6" t="s">
        <v>31</v>
      </c>
      <c r="D83" s="2" t="s">
        <v>66</v>
      </c>
      <c r="E83" s="2">
        <v>200</v>
      </c>
      <c r="F83" s="2">
        <v>36</v>
      </c>
      <c r="G83" s="2">
        <v>0.2</v>
      </c>
      <c r="H83" s="2">
        <v>0</v>
      </c>
      <c r="I83" s="2">
        <v>9.1</v>
      </c>
    </row>
    <row r="84" spans="1:9" ht="15.6" x14ac:dyDescent="0.3">
      <c r="A84" s="2"/>
      <c r="B84" s="2" t="s">
        <v>25</v>
      </c>
      <c r="C84" s="6" t="s">
        <v>31</v>
      </c>
      <c r="D84" s="2" t="s">
        <v>113</v>
      </c>
      <c r="E84" s="2">
        <v>50</v>
      </c>
      <c r="F84" s="2">
        <v>162</v>
      </c>
      <c r="G84" s="2">
        <v>2.7</v>
      </c>
      <c r="H84" s="2">
        <v>4.3</v>
      </c>
      <c r="I84" s="2">
        <v>82</v>
      </c>
    </row>
  </sheetData>
  <mergeCells count="7">
    <mergeCell ref="A70:B70"/>
    <mergeCell ref="A2:B2"/>
    <mergeCell ref="B3:D3"/>
    <mergeCell ref="E3:J3"/>
    <mergeCell ref="A19:B19"/>
    <mergeCell ref="A36:C36"/>
    <mergeCell ref="A53:B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</vt:lpstr>
      <vt:lpstr>вторая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2025-05-15T03:23:05Z</dcterms:modified>
</cp:coreProperties>
</file>